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075" windowHeight="7830"/>
  </bookViews>
  <sheets>
    <sheet name="Sheet1" sheetId="1" r:id="rId1"/>
  </sheets>
  <definedNames>
    <definedName name="_xlnm.Print_Area" localSheetId="0">Sheet1!$A$1:$E$262</definedName>
  </definedNames>
  <calcPr calcId="145621"/>
</workbook>
</file>

<file path=xl/calcChain.xml><?xml version="1.0" encoding="utf-8"?>
<calcChain xmlns="http://schemas.openxmlformats.org/spreadsheetml/2006/main">
  <c r="D54" i="1" l="1"/>
  <c r="D260" i="1" l="1"/>
  <c r="D255" i="1"/>
  <c r="D231" i="1"/>
  <c r="D221" i="1"/>
  <c r="D210" i="1"/>
  <c r="D185" i="1"/>
  <c r="D166" i="1"/>
  <c r="D125" i="1" l="1"/>
  <c r="D115" i="1"/>
  <c r="D90" i="1"/>
  <c r="D73" i="1"/>
  <c r="D70" i="1"/>
  <c r="E240" i="1" l="1"/>
  <c r="C240" i="1"/>
  <c r="B240" i="1"/>
  <c r="E193" i="1"/>
  <c r="C193" i="1"/>
  <c r="B193" i="1"/>
  <c r="E155" i="1"/>
  <c r="C155" i="1"/>
  <c r="B155" i="1"/>
  <c r="E108" i="1"/>
  <c r="C108" i="1"/>
  <c r="B108" i="1"/>
  <c r="E64" i="1" l="1"/>
  <c r="C64" i="1"/>
  <c r="B64" i="1"/>
  <c r="E261" i="1" l="1"/>
  <c r="C261" i="1"/>
  <c r="B261" i="1"/>
  <c r="D259" i="1"/>
  <c r="D258" i="1"/>
  <c r="D257" i="1"/>
  <c r="D256" i="1"/>
  <c r="D254" i="1"/>
  <c r="D253" i="1"/>
  <c r="D252" i="1"/>
  <c r="D251" i="1"/>
  <c r="D250" i="1"/>
  <c r="E249" i="1"/>
  <c r="C249" i="1"/>
  <c r="B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49" i="1" l="1"/>
  <c r="D261" i="1"/>
  <c r="D202" i="1"/>
  <c r="D104" i="1"/>
  <c r="D234" i="1" l="1"/>
  <c r="D196" i="1"/>
  <c r="D139" i="1"/>
  <c r="D130" i="1"/>
  <c r="D124" i="1"/>
  <c r="D100" i="1" l="1"/>
  <c r="D101" i="1"/>
  <c r="D98" i="1"/>
  <c r="D47" i="1"/>
  <c r="D38" i="1" l="1"/>
  <c r="D35" i="1"/>
  <c r="D18" i="1"/>
  <c r="D14" i="1"/>
  <c r="D29" i="1"/>
  <c r="D19" i="1"/>
  <c r="D15" i="1"/>
  <c r="D11" i="1"/>
  <c r="E217" i="1" l="1"/>
  <c r="C217" i="1"/>
  <c r="B217" i="1"/>
  <c r="D236" i="1"/>
  <c r="D235" i="1"/>
  <c r="D233" i="1"/>
  <c r="D232" i="1"/>
  <c r="D230" i="1"/>
  <c r="D229" i="1"/>
  <c r="D228" i="1"/>
  <c r="D227" i="1"/>
  <c r="D226" i="1"/>
  <c r="D224" i="1"/>
  <c r="D223" i="1"/>
  <c r="D222" i="1"/>
  <c r="D220" i="1"/>
  <c r="D219" i="1"/>
  <c r="D218" i="1"/>
  <c r="D216" i="1"/>
  <c r="D215" i="1"/>
  <c r="D214" i="1"/>
  <c r="D213" i="1"/>
  <c r="D212" i="1"/>
  <c r="D211" i="1"/>
  <c r="D209" i="1"/>
  <c r="D208" i="1"/>
  <c r="D207" i="1"/>
  <c r="D206" i="1"/>
  <c r="D205" i="1"/>
  <c r="D204" i="1"/>
  <c r="D203" i="1"/>
  <c r="D201" i="1"/>
  <c r="D200" i="1"/>
  <c r="D199" i="1"/>
  <c r="D198" i="1"/>
  <c r="D197" i="1"/>
  <c r="D195" i="1"/>
  <c r="D194" i="1"/>
  <c r="D192" i="1"/>
  <c r="D191" i="1"/>
  <c r="D190" i="1"/>
  <c r="E168" i="1"/>
  <c r="C168" i="1"/>
  <c r="B168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7" i="1"/>
  <c r="D165" i="1"/>
  <c r="D164" i="1"/>
  <c r="D163" i="1"/>
  <c r="D162" i="1"/>
  <c r="D161" i="1"/>
  <c r="D160" i="1"/>
  <c r="D159" i="1"/>
  <c r="D158" i="1"/>
  <c r="D157" i="1"/>
  <c r="D156" i="1"/>
  <c r="D154" i="1"/>
  <c r="D153" i="1"/>
  <c r="D152" i="1"/>
  <c r="D151" i="1"/>
  <c r="D150" i="1"/>
  <c r="D149" i="1"/>
  <c r="D148" i="1"/>
  <c r="D147" i="1"/>
  <c r="D146" i="1"/>
  <c r="D145" i="1"/>
  <c r="D144" i="1"/>
  <c r="E119" i="1"/>
  <c r="C119" i="1"/>
  <c r="B119" i="1"/>
  <c r="D143" i="1"/>
  <c r="D142" i="1"/>
  <c r="D141" i="1"/>
  <c r="D140" i="1"/>
  <c r="D138" i="1"/>
  <c r="D137" i="1"/>
  <c r="D136" i="1"/>
  <c r="D135" i="1"/>
  <c r="D134" i="1"/>
  <c r="D133" i="1"/>
  <c r="D132" i="1"/>
  <c r="D131" i="1"/>
  <c r="D129" i="1"/>
  <c r="D127" i="1"/>
  <c r="D126" i="1"/>
  <c r="D123" i="1"/>
  <c r="D122" i="1"/>
  <c r="D121" i="1"/>
  <c r="D120" i="1"/>
  <c r="D118" i="1"/>
  <c r="D117" i="1"/>
  <c r="D116" i="1"/>
  <c r="D114" i="1"/>
  <c r="D113" i="1"/>
  <c r="D112" i="1"/>
  <c r="D110" i="1"/>
  <c r="D109" i="1"/>
  <c r="D107" i="1"/>
  <c r="D106" i="1"/>
  <c r="D105" i="1"/>
  <c r="D103" i="1"/>
  <c r="D102" i="1"/>
  <c r="D99" i="1"/>
  <c r="E94" i="1"/>
  <c r="C94" i="1"/>
  <c r="B94" i="1"/>
  <c r="E81" i="1"/>
  <c r="C81" i="1"/>
  <c r="B81" i="1"/>
  <c r="D97" i="1"/>
  <c r="D96" i="1"/>
  <c r="D95" i="1"/>
  <c r="D93" i="1"/>
  <c r="D92" i="1"/>
  <c r="D91" i="1"/>
  <c r="D89" i="1"/>
  <c r="D88" i="1"/>
  <c r="D86" i="1"/>
  <c r="D85" i="1"/>
  <c r="D84" i="1"/>
  <c r="D83" i="1"/>
  <c r="D82" i="1"/>
  <c r="D80" i="1"/>
  <c r="D79" i="1"/>
  <c r="D78" i="1"/>
  <c r="D77" i="1"/>
  <c r="D76" i="1"/>
  <c r="D75" i="1"/>
  <c r="D74" i="1"/>
  <c r="D72" i="1"/>
  <c r="D71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5" i="1"/>
  <c r="D53" i="1"/>
  <c r="D52" i="1"/>
  <c r="E40" i="1"/>
  <c r="C40" i="1"/>
  <c r="B40" i="1"/>
  <c r="D6" i="1"/>
  <c r="D7" i="1"/>
  <c r="D8" i="1"/>
  <c r="D9" i="1"/>
  <c r="D10" i="1"/>
  <c r="D12" i="1"/>
  <c r="D13" i="1"/>
  <c r="D16" i="1"/>
  <c r="D17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6" i="1"/>
  <c r="D37" i="1"/>
  <c r="D39" i="1"/>
  <c r="D41" i="1"/>
  <c r="D42" i="1"/>
  <c r="D43" i="1"/>
  <c r="D44" i="1"/>
  <c r="D45" i="1"/>
  <c r="D46" i="1"/>
  <c r="D48" i="1"/>
  <c r="D49" i="1"/>
  <c r="D50" i="1"/>
  <c r="D51" i="1"/>
  <c r="D5" i="1"/>
  <c r="B262" i="1" l="1"/>
  <c r="C262" i="1"/>
  <c r="E262" i="1"/>
  <c r="D81" i="1"/>
  <c r="D168" i="1"/>
  <c r="D119" i="1"/>
  <c r="D155" i="1"/>
  <c r="D217" i="1"/>
  <c r="D108" i="1"/>
  <c r="D94" i="1"/>
  <c r="D64" i="1"/>
  <c r="D40" i="1"/>
  <c r="D225" i="1"/>
  <c r="D193" i="1"/>
  <c r="D128" i="1"/>
  <c r="D87" i="1"/>
  <c r="D111" i="1"/>
  <c r="D262" i="1" l="1"/>
</calcChain>
</file>

<file path=xl/sharedStrings.xml><?xml version="1.0" encoding="utf-8"?>
<sst xmlns="http://schemas.openxmlformats.org/spreadsheetml/2006/main" count="266" uniqueCount="266">
  <si>
    <t>行政区別人口統計表</t>
    <rPh sb="0" eb="2">
      <t>ギョウセイ</t>
    </rPh>
    <rPh sb="2" eb="4">
      <t>クベツ</t>
    </rPh>
    <rPh sb="4" eb="6">
      <t>ジンコウ</t>
    </rPh>
    <rPh sb="6" eb="9">
      <t>トウケイヒョウ</t>
    </rPh>
    <phoneticPr fontId="1"/>
  </si>
  <si>
    <t>行政区</t>
    <rPh sb="0" eb="2">
      <t>ギョウセイ</t>
    </rPh>
    <phoneticPr fontId="1"/>
  </si>
  <si>
    <t>男</t>
    <rPh sb="0" eb="1">
      <t>オト</t>
    </rPh>
    <phoneticPr fontId="1"/>
  </si>
  <si>
    <t>女</t>
    <rPh sb="0" eb="1">
      <t>オン</t>
    </rPh>
    <phoneticPr fontId="1"/>
  </si>
  <si>
    <t>合計</t>
    <rPh sb="0" eb="2">
      <t>ゴウケ</t>
    </rPh>
    <phoneticPr fontId="1"/>
  </si>
  <si>
    <t>世帯数</t>
    <rPh sb="0" eb="3">
      <t>セタイ</t>
    </rPh>
    <phoneticPr fontId="1"/>
  </si>
  <si>
    <t>諏訪町４区</t>
  </si>
  <si>
    <t>真成寺区</t>
    <phoneticPr fontId="1"/>
  </si>
  <si>
    <t>川原町区</t>
    <phoneticPr fontId="1"/>
  </si>
  <si>
    <t>東小路区</t>
    <phoneticPr fontId="1"/>
  </si>
  <si>
    <t>寺町区</t>
    <phoneticPr fontId="1"/>
  </si>
  <si>
    <t>餌指区</t>
    <rPh sb="0" eb="1">
      <t>エサ</t>
    </rPh>
    <rPh sb="1" eb="2">
      <t>ユビ</t>
    </rPh>
    <rPh sb="2" eb="3">
      <t>ク</t>
    </rPh>
    <phoneticPr fontId="1"/>
  </si>
  <si>
    <t>下新１区</t>
    <phoneticPr fontId="1"/>
  </si>
  <si>
    <t>下新２区</t>
    <phoneticPr fontId="1"/>
  </si>
  <si>
    <t>下新３区</t>
    <phoneticPr fontId="1"/>
  </si>
  <si>
    <t>元町区</t>
    <phoneticPr fontId="1"/>
  </si>
  <si>
    <t>荒町区</t>
    <phoneticPr fontId="1"/>
  </si>
  <si>
    <t>馬出区</t>
    <phoneticPr fontId="1"/>
  </si>
  <si>
    <t>明理区</t>
    <phoneticPr fontId="1"/>
  </si>
  <si>
    <t>大町区</t>
    <phoneticPr fontId="1"/>
  </si>
  <si>
    <t>新道区</t>
    <phoneticPr fontId="1"/>
  </si>
  <si>
    <t>岡町区</t>
    <phoneticPr fontId="1"/>
  </si>
  <si>
    <t>新町１区</t>
    <phoneticPr fontId="1"/>
  </si>
  <si>
    <t>新町２区</t>
    <phoneticPr fontId="1"/>
  </si>
  <si>
    <t>臼屋区</t>
    <phoneticPr fontId="1"/>
  </si>
  <si>
    <t>新宿１区</t>
    <phoneticPr fontId="1"/>
  </si>
  <si>
    <t>新宿２区</t>
    <phoneticPr fontId="1"/>
  </si>
  <si>
    <t>新宿３区</t>
    <phoneticPr fontId="1"/>
  </si>
  <si>
    <t>文化町１区</t>
    <phoneticPr fontId="1"/>
  </si>
  <si>
    <t>文化町２区</t>
    <phoneticPr fontId="1"/>
  </si>
  <si>
    <t>角川区</t>
    <phoneticPr fontId="1"/>
  </si>
  <si>
    <t>橋場区</t>
    <phoneticPr fontId="1"/>
  </si>
  <si>
    <t>紺屋区</t>
    <phoneticPr fontId="1"/>
  </si>
  <si>
    <t>八幡区</t>
    <rPh sb="0" eb="2">
      <t>ハチマン</t>
    </rPh>
    <rPh sb="2" eb="3">
      <t>ク</t>
    </rPh>
    <phoneticPr fontId="1"/>
  </si>
  <si>
    <t>八代区</t>
    <rPh sb="0" eb="2">
      <t>ヤシロ</t>
    </rPh>
    <rPh sb="2" eb="3">
      <t>ク</t>
    </rPh>
    <phoneticPr fontId="1"/>
  </si>
  <si>
    <t>上町１区</t>
    <phoneticPr fontId="1"/>
  </si>
  <si>
    <t>上町２区</t>
    <phoneticPr fontId="1"/>
  </si>
  <si>
    <t>南町１区</t>
    <phoneticPr fontId="1"/>
  </si>
  <si>
    <t>南町２区</t>
    <phoneticPr fontId="1"/>
  </si>
  <si>
    <t>南町３区</t>
    <phoneticPr fontId="1"/>
  </si>
  <si>
    <t>三ヶ町区</t>
    <phoneticPr fontId="1"/>
  </si>
  <si>
    <t>住吉町区</t>
    <phoneticPr fontId="1"/>
  </si>
  <si>
    <t>大町</t>
    <phoneticPr fontId="1"/>
  </si>
  <si>
    <t>金屋１区</t>
    <phoneticPr fontId="1"/>
  </si>
  <si>
    <t>金屋２区</t>
    <phoneticPr fontId="1"/>
  </si>
  <si>
    <t>金浦区</t>
    <phoneticPr fontId="1"/>
  </si>
  <si>
    <t>鴨川区</t>
    <phoneticPr fontId="1"/>
  </si>
  <si>
    <t>神明１区</t>
    <phoneticPr fontId="1"/>
  </si>
  <si>
    <t>神明２区</t>
    <phoneticPr fontId="1"/>
  </si>
  <si>
    <t>火の宮区</t>
    <phoneticPr fontId="1"/>
  </si>
  <si>
    <t>諏訪町１区</t>
    <phoneticPr fontId="1"/>
  </si>
  <si>
    <t>諏訪町２区</t>
    <phoneticPr fontId="1"/>
  </si>
  <si>
    <t>諏訪町３区</t>
    <phoneticPr fontId="1"/>
  </si>
  <si>
    <t>諏訪町５区</t>
    <phoneticPr fontId="1"/>
  </si>
  <si>
    <t>港区</t>
    <phoneticPr fontId="1"/>
  </si>
  <si>
    <t>駅前新町区</t>
    <phoneticPr fontId="1"/>
  </si>
  <si>
    <t>村木９区</t>
    <phoneticPr fontId="1"/>
  </si>
  <si>
    <t>村木１０区</t>
    <phoneticPr fontId="1"/>
  </si>
  <si>
    <t>村木１１区</t>
    <phoneticPr fontId="1"/>
  </si>
  <si>
    <t>村木１２区</t>
    <phoneticPr fontId="1"/>
  </si>
  <si>
    <t>村木１３区</t>
    <phoneticPr fontId="1"/>
  </si>
  <si>
    <t>村木１４区</t>
    <phoneticPr fontId="1"/>
  </si>
  <si>
    <t>村木１５区</t>
    <phoneticPr fontId="1"/>
  </si>
  <si>
    <t>村木１６区</t>
    <phoneticPr fontId="1"/>
  </si>
  <si>
    <t>村木１７区</t>
    <phoneticPr fontId="1"/>
  </si>
  <si>
    <t>村木</t>
    <phoneticPr fontId="1"/>
  </si>
  <si>
    <t>住吉１区</t>
    <phoneticPr fontId="1"/>
  </si>
  <si>
    <t>住吉２区</t>
    <phoneticPr fontId="1"/>
  </si>
  <si>
    <t>住吉３区</t>
    <phoneticPr fontId="1"/>
  </si>
  <si>
    <t>住吉４区</t>
    <phoneticPr fontId="1"/>
  </si>
  <si>
    <t>住吉５区</t>
    <phoneticPr fontId="1"/>
  </si>
  <si>
    <t>住吉６区</t>
    <phoneticPr fontId="1"/>
  </si>
  <si>
    <t>町三ヶ区</t>
    <phoneticPr fontId="1"/>
  </si>
  <si>
    <t>三ヶ１区</t>
    <phoneticPr fontId="1"/>
  </si>
  <si>
    <t>三ヶ２区</t>
    <phoneticPr fontId="1"/>
  </si>
  <si>
    <t>三ヶ３区</t>
    <phoneticPr fontId="1"/>
  </si>
  <si>
    <t>川縁１区</t>
    <phoneticPr fontId="1"/>
  </si>
  <si>
    <t>川縁２区</t>
    <phoneticPr fontId="1"/>
  </si>
  <si>
    <t>慶野区</t>
    <phoneticPr fontId="1"/>
  </si>
  <si>
    <t>宮津１区</t>
    <phoneticPr fontId="1"/>
  </si>
  <si>
    <t>宮津２区</t>
    <phoneticPr fontId="1"/>
  </si>
  <si>
    <t>川縁３区</t>
    <phoneticPr fontId="1"/>
  </si>
  <si>
    <t>下中島</t>
    <phoneticPr fontId="1"/>
  </si>
  <si>
    <t>吉野区</t>
    <phoneticPr fontId="1"/>
  </si>
  <si>
    <t>浅生区</t>
    <phoneticPr fontId="1"/>
  </si>
  <si>
    <t>上野区</t>
    <phoneticPr fontId="1"/>
  </si>
  <si>
    <t>有山区</t>
    <phoneticPr fontId="1"/>
  </si>
  <si>
    <t>川原区</t>
    <phoneticPr fontId="1"/>
  </si>
  <si>
    <t>舛方区</t>
    <phoneticPr fontId="1"/>
  </si>
  <si>
    <t>下椿区</t>
    <phoneticPr fontId="1"/>
  </si>
  <si>
    <t>舛田区</t>
    <phoneticPr fontId="1"/>
  </si>
  <si>
    <t>岩高区</t>
    <phoneticPr fontId="1"/>
  </si>
  <si>
    <t>湯上区</t>
    <phoneticPr fontId="1"/>
  </si>
  <si>
    <t>出区</t>
    <phoneticPr fontId="1"/>
  </si>
  <si>
    <t>弥源寺区</t>
    <phoneticPr fontId="1"/>
  </si>
  <si>
    <t>上中島</t>
    <phoneticPr fontId="1"/>
  </si>
  <si>
    <t>鹿熊区</t>
    <phoneticPr fontId="1"/>
  </si>
  <si>
    <t>大熊区</t>
    <phoneticPr fontId="1"/>
  </si>
  <si>
    <t>鉢区</t>
    <phoneticPr fontId="1"/>
  </si>
  <si>
    <t>虎谷区</t>
    <phoneticPr fontId="1"/>
  </si>
  <si>
    <t>小菅沼区</t>
    <phoneticPr fontId="1"/>
  </si>
  <si>
    <t>池谷区</t>
    <phoneticPr fontId="1"/>
  </si>
  <si>
    <t>北山区</t>
    <phoneticPr fontId="1"/>
  </si>
  <si>
    <t>坪野区</t>
    <phoneticPr fontId="1"/>
  </si>
  <si>
    <t>稗畠区</t>
    <rPh sb="0" eb="1">
      <t>ヒエ</t>
    </rPh>
    <rPh sb="1" eb="2">
      <t>バタケ</t>
    </rPh>
    <rPh sb="2" eb="3">
      <t>ク</t>
    </rPh>
    <phoneticPr fontId="1"/>
  </si>
  <si>
    <t>室田区</t>
    <phoneticPr fontId="1"/>
  </si>
  <si>
    <t>観音堂区</t>
    <phoneticPr fontId="1"/>
  </si>
  <si>
    <t>金山谷区</t>
    <phoneticPr fontId="1"/>
  </si>
  <si>
    <t>とみ里区</t>
    <phoneticPr fontId="1"/>
  </si>
  <si>
    <t>松倉</t>
    <phoneticPr fontId="1"/>
  </si>
  <si>
    <t>大海寺野１区</t>
    <phoneticPr fontId="1"/>
  </si>
  <si>
    <t>大海寺野２区</t>
    <phoneticPr fontId="1"/>
  </si>
  <si>
    <t>大海寺野３区</t>
    <phoneticPr fontId="1"/>
  </si>
  <si>
    <t>大海寺新４区</t>
    <phoneticPr fontId="1"/>
  </si>
  <si>
    <t>大海寺新５区</t>
    <phoneticPr fontId="1"/>
  </si>
  <si>
    <t>石垣区</t>
    <phoneticPr fontId="1"/>
  </si>
  <si>
    <t>石垣平区</t>
    <phoneticPr fontId="1"/>
  </si>
  <si>
    <t>大杉台区</t>
    <phoneticPr fontId="1"/>
  </si>
  <si>
    <t>大海寺野住宅区</t>
    <phoneticPr fontId="1"/>
  </si>
  <si>
    <t>雄峰団地区</t>
    <phoneticPr fontId="1"/>
  </si>
  <si>
    <t>上野方</t>
    <phoneticPr fontId="1"/>
  </si>
  <si>
    <t>新金屋１区</t>
    <phoneticPr fontId="1"/>
  </si>
  <si>
    <t>新金屋２区</t>
    <phoneticPr fontId="1"/>
  </si>
  <si>
    <t>新金屋３区</t>
    <phoneticPr fontId="1"/>
  </si>
  <si>
    <t>東栄町区</t>
    <phoneticPr fontId="1"/>
  </si>
  <si>
    <t>並木町区</t>
    <phoneticPr fontId="1"/>
  </si>
  <si>
    <t>チューリップ苑区</t>
    <phoneticPr fontId="1"/>
  </si>
  <si>
    <t>三田１区</t>
    <phoneticPr fontId="1"/>
  </si>
  <si>
    <t>三田２区</t>
    <phoneticPr fontId="1"/>
  </si>
  <si>
    <t>三田３区</t>
    <phoneticPr fontId="1"/>
  </si>
  <si>
    <t>石垣新区</t>
    <phoneticPr fontId="1"/>
  </si>
  <si>
    <t>印田区</t>
    <phoneticPr fontId="1"/>
  </si>
  <si>
    <t>本江１区東</t>
    <phoneticPr fontId="1"/>
  </si>
  <si>
    <t>本江元町区</t>
    <phoneticPr fontId="1"/>
  </si>
  <si>
    <t>本江１区西</t>
    <phoneticPr fontId="1"/>
  </si>
  <si>
    <t>本江２区</t>
    <phoneticPr fontId="1"/>
  </si>
  <si>
    <t>友道１区</t>
    <phoneticPr fontId="1"/>
  </si>
  <si>
    <t>友道２区</t>
    <phoneticPr fontId="1"/>
  </si>
  <si>
    <t>友道３区</t>
    <phoneticPr fontId="1"/>
  </si>
  <si>
    <t>友道４区</t>
    <phoneticPr fontId="1"/>
  </si>
  <si>
    <t>友道５区</t>
    <phoneticPr fontId="1"/>
  </si>
  <si>
    <t>友栄町区</t>
    <phoneticPr fontId="1"/>
  </si>
  <si>
    <t>友道本町区</t>
    <phoneticPr fontId="1"/>
  </si>
  <si>
    <t>友道幸町区</t>
    <phoneticPr fontId="1"/>
  </si>
  <si>
    <t>大光寺１区</t>
    <phoneticPr fontId="1"/>
  </si>
  <si>
    <t>大光寺２区</t>
    <phoneticPr fontId="1"/>
  </si>
  <si>
    <t>大光寺３区</t>
    <phoneticPr fontId="1"/>
  </si>
  <si>
    <t>大光寺４区</t>
    <phoneticPr fontId="1"/>
  </si>
  <si>
    <t>本江新町１区</t>
    <phoneticPr fontId="1"/>
  </si>
  <si>
    <t>本江新町２区</t>
    <phoneticPr fontId="1"/>
  </si>
  <si>
    <t>本江新町３区</t>
    <phoneticPr fontId="1"/>
  </si>
  <si>
    <t>本江新町４区</t>
    <phoneticPr fontId="1"/>
  </si>
  <si>
    <t>小坂区</t>
    <phoneticPr fontId="1"/>
  </si>
  <si>
    <t>老人ホ－ム１区</t>
    <phoneticPr fontId="1"/>
  </si>
  <si>
    <t>老人ホ－ム２区</t>
    <phoneticPr fontId="1"/>
  </si>
  <si>
    <t>魚津ハウス区</t>
    <phoneticPr fontId="1"/>
  </si>
  <si>
    <t>下野方</t>
    <phoneticPr fontId="1"/>
  </si>
  <si>
    <t>道坂区</t>
    <phoneticPr fontId="1"/>
  </si>
  <si>
    <t>貝田新区</t>
    <phoneticPr fontId="1"/>
  </si>
  <si>
    <t>島尻１区</t>
    <phoneticPr fontId="1"/>
  </si>
  <si>
    <t>島尻２区</t>
    <phoneticPr fontId="1"/>
  </si>
  <si>
    <t>島尻３区</t>
    <phoneticPr fontId="1"/>
  </si>
  <si>
    <t>東城１区</t>
    <phoneticPr fontId="1"/>
  </si>
  <si>
    <t>東城２区</t>
    <phoneticPr fontId="1"/>
  </si>
  <si>
    <t>黒谷１区</t>
    <phoneticPr fontId="1"/>
  </si>
  <si>
    <t>山女１区</t>
    <phoneticPr fontId="1"/>
  </si>
  <si>
    <t>東蔵区</t>
    <phoneticPr fontId="1"/>
  </si>
  <si>
    <t>平沢２区</t>
    <phoneticPr fontId="1"/>
  </si>
  <si>
    <t>大菅沼区</t>
    <phoneticPr fontId="1"/>
  </si>
  <si>
    <t>片貝</t>
    <phoneticPr fontId="1"/>
  </si>
  <si>
    <t>横枕区</t>
    <phoneticPr fontId="1"/>
  </si>
  <si>
    <t>袋区</t>
    <phoneticPr fontId="1"/>
  </si>
  <si>
    <t>六郎丸３区</t>
    <phoneticPr fontId="1"/>
  </si>
  <si>
    <t>六郎丸４区</t>
    <phoneticPr fontId="1"/>
  </si>
  <si>
    <t>六郎丸５区</t>
    <phoneticPr fontId="1"/>
  </si>
  <si>
    <t>吉島６区</t>
    <phoneticPr fontId="1"/>
  </si>
  <si>
    <t>吉島７区</t>
    <phoneticPr fontId="1"/>
  </si>
  <si>
    <t>吉島８区東</t>
    <phoneticPr fontId="1"/>
  </si>
  <si>
    <t>相木１区</t>
    <phoneticPr fontId="1"/>
  </si>
  <si>
    <t>相木２区</t>
    <phoneticPr fontId="1"/>
  </si>
  <si>
    <t>上村木１０区</t>
    <phoneticPr fontId="1"/>
  </si>
  <si>
    <t>上村木１１区</t>
    <phoneticPr fontId="1"/>
  </si>
  <si>
    <t>上村木１２区</t>
    <phoneticPr fontId="1"/>
  </si>
  <si>
    <t>上村木１３区</t>
    <phoneticPr fontId="1"/>
  </si>
  <si>
    <t>吉島新町区</t>
    <phoneticPr fontId="1"/>
  </si>
  <si>
    <t>宮の下区</t>
    <phoneticPr fontId="1"/>
  </si>
  <si>
    <t>魚津高校前区</t>
    <phoneticPr fontId="1"/>
  </si>
  <si>
    <t>労災病院区</t>
    <phoneticPr fontId="1"/>
  </si>
  <si>
    <t>晴海ヶ丘区</t>
    <phoneticPr fontId="1"/>
  </si>
  <si>
    <t>六郎丸住宅区</t>
    <phoneticPr fontId="1"/>
  </si>
  <si>
    <t>松下区</t>
    <phoneticPr fontId="1"/>
  </si>
  <si>
    <t>吉島８区西</t>
    <phoneticPr fontId="1"/>
  </si>
  <si>
    <t>相木３区</t>
    <phoneticPr fontId="1"/>
  </si>
  <si>
    <t>相木新区</t>
    <phoneticPr fontId="1"/>
  </si>
  <si>
    <t>加積</t>
    <phoneticPr fontId="1"/>
  </si>
  <si>
    <t>岡仏田区</t>
    <phoneticPr fontId="1"/>
  </si>
  <si>
    <t>仏田区</t>
    <phoneticPr fontId="1"/>
  </si>
  <si>
    <t>仏又区</t>
    <phoneticPr fontId="1"/>
  </si>
  <si>
    <t>青島１区</t>
    <phoneticPr fontId="1"/>
  </si>
  <si>
    <t>青島２区</t>
    <phoneticPr fontId="1"/>
  </si>
  <si>
    <t>青島３区</t>
    <phoneticPr fontId="1"/>
  </si>
  <si>
    <t>友栄住宅区</t>
    <phoneticPr fontId="1"/>
  </si>
  <si>
    <t>青島社宅区</t>
    <phoneticPr fontId="1"/>
  </si>
  <si>
    <t>青島新町区</t>
    <phoneticPr fontId="1"/>
  </si>
  <si>
    <t>北中区</t>
    <phoneticPr fontId="1"/>
  </si>
  <si>
    <t>北中新区</t>
    <phoneticPr fontId="1"/>
  </si>
  <si>
    <t>下道区</t>
    <phoneticPr fontId="1"/>
  </si>
  <si>
    <t>小川田住宅区</t>
    <phoneticPr fontId="1"/>
  </si>
  <si>
    <t>荒磯区</t>
    <phoneticPr fontId="1"/>
  </si>
  <si>
    <t>高畠区</t>
    <phoneticPr fontId="1"/>
  </si>
  <si>
    <t>北鬼江１区</t>
    <phoneticPr fontId="1"/>
  </si>
  <si>
    <t>北鬼江２区</t>
    <phoneticPr fontId="1"/>
  </si>
  <si>
    <t>北鬼江３区</t>
    <phoneticPr fontId="1"/>
  </si>
  <si>
    <t>釈迦堂区</t>
    <rPh sb="0" eb="3">
      <t>シャカドウ</t>
    </rPh>
    <rPh sb="3" eb="4">
      <t>ク</t>
    </rPh>
    <phoneticPr fontId="1"/>
  </si>
  <si>
    <t>本新区</t>
    <phoneticPr fontId="1"/>
  </si>
  <si>
    <t>磯路区</t>
    <phoneticPr fontId="1"/>
  </si>
  <si>
    <t>道下住宅区</t>
    <phoneticPr fontId="1"/>
  </si>
  <si>
    <t>岡仏田２区</t>
    <phoneticPr fontId="1"/>
  </si>
  <si>
    <t>道下</t>
    <phoneticPr fontId="1"/>
  </si>
  <si>
    <t>立石区</t>
    <phoneticPr fontId="1"/>
  </si>
  <si>
    <t>江口区</t>
    <phoneticPr fontId="1"/>
  </si>
  <si>
    <t>新江口区</t>
    <phoneticPr fontId="1"/>
  </si>
  <si>
    <t>西尾崎区</t>
    <phoneticPr fontId="1"/>
  </si>
  <si>
    <t>平伝寺１区</t>
    <phoneticPr fontId="1"/>
  </si>
  <si>
    <t>平伝寺２区</t>
    <phoneticPr fontId="1"/>
  </si>
  <si>
    <t>持光寺区</t>
    <phoneticPr fontId="1"/>
  </si>
  <si>
    <t>地方１区</t>
    <phoneticPr fontId="1"/>
  </si>
  <si>
    <t>地方２区</t>
    <phoneticPr fontId="1"/>
  </si>
  <si>
    <t>地方元町区</t>
    <phoneticPr fontId="1"/>
  </si>
  <si>
    <t>旭町区</t>
    <phoneticPr fontId="1"/>
  </si>
  <si>
    <t>港町区</t>
    <phoneticPr fontId="1"/>
  </si>
  <si>
    <t>向町区</t>
    <phoneticPr fontId="1"/>
  </si>
  <si>
    <t>入船区</t>
    <rPh sb="0" eb="2">
      <t>イリフネ</t>
    </rPh>
    <rPh sb="2" eb="3">
      <t>ク</t>
    </rPh>
    <phoneticPr fontId="1"/>
  </si>
  <si>
    <t>表向区</t>
    <phoneticPr fontId="1"/>
  </si>
  <si>
    <t>栄町区</t>
    <phoneticPr fontId="1"/>
  </si>
  <si>
    <t>天王住宅区</t>
    <phoneticPr fontId="1"/>
  </si>
  <si>
    <t>寿町区</t>
    <phoneticPr fontId="1"/>
  </si>
  <si>
    <t>泉町区</t>
    <phoneticPr fontId="1"/>
  </si>
  <si>
    <t>上坂の下１区</t>
    <phoneticPr fontId="1"/>
  </si>
  <si>
    <t>上坂の下２区</t>
    <phoneticPr fontId="1"/>
  </si>
  <si>
    <t>経田新町区</t>
    <phoneticPr fontId="1"/>
  </si>
  <si>
    <t>経田</t>
    <phoneticPr fontId="1"/>
  </si>
  <si>
    <t>東山区</t>
    <phoneticPr fontId="1"/>
  </si>
  <si>
    <t>青柳区</t>
    <phoneticPr fontId="1"/>
  </si>
  <si>
    <t>天神野新区</t>
    <phoneticPr fontId="1"/>
  </si>
  <si>
    <t>東尾崎区</t>
    <phoneticPr fontId="1"/>
  </si>
  <si>
    <t>木下新区</t>
    <phoneticPr fontId="1"/>
  </si>
  <si>
    <t>川の瀬１区</t>
    <phoneticPr fontId="1"/>
  </si>
  <si>
    <t>川の瀬２区</t>
    <phoneticPr fontId="1"/>
  </si>
  <si>
    <t>川の瀬３区</t>
    <phoneticPr fontId="1"/>
  </si>
  <si>
    <t>天神</t>
    <phoneticPr fontId="1"/>
  </si>
  <si>
    <t>蛇田１区</t>
    <phoneticPr fontId="1"/>
  </si>
  <si>
    <t>蛇田２区</t>
    <phoneticPr fontId="1"/>
  </si>
  <si>
    <t>小川寺１区</t>
    <phoneticPr fontId="1"/>
  </si>
  <si>
    <t>小川寺２区</t>
    <phoneticPr fontId="1"/>
  </si>
  <si>
    <t>長引野１区</t>
    <phoneticPr fontId="1"/>
  </si>
  <si>
    <t>長引野２区</t>
    <phoneticPr fontId="1"/>
  </si>
  <si>
    <t>布施爪区</t>
    <phoneticPr fontId="1"/>
  </si>
  <si>
    <t>黒沢区</t>
    <phoneticPr fontId="1"/>
  </si>
  <si>
    <t>大沢区</t>
    <phoneticPr fontId="1"/>
  </si>
  <si>
    <t>日尾区</t>
    <phoneticPr fontId="1"/>
  </si>
  <si>
    <t>御影区</t>
    <phoneticPr fontId="1"/>
  </si>
  <si>
    <t>西布施</t>
    <phoneticPr fontId="1"/>
  </si>
  <si>
    <t>総計</t>
    <phoneticPr fontId="1"/>
  </si>
  <si>
    <t>平成29年4月分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</si>
  <si>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平成29年3月31日</t>
    <rPh sb="0" eb="2">
      <t>ヘイセイ</t>
    </rPh>
    <rPh sb="4" eb="5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</si>
</sst>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2" borderId="16" xfId="0" applyFont="1" applyFill="1" applyBorder="1">
      <alignment vertical="center"/>
    </xf>
    <xf numFmtId="0" fontId="0" fillId="0" borderId="15" xfId="0" applyBorder="1">
      <alignment vertical="center"/>
    </xf>
    <xf numFmtId="0" fontId="3" fillId="0" borderId="17" xfId="0" applyFont="1" applyBorder="1">
      <alignment vertical="center"/>
    </xf>
    <xf numFmtId="0" fontId="0" fillId="0" borderId="15" xfId="0" applyBorder="1" applyAlignment="1">
      <alignment horizontal="center" vertical="center"/>
    </xf>
    <xf numFmtId="58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2"/>
  <sheetViews>
    <sheetView tabSelected="1" zoomScaleNormal="100" zoomScaleSheetLayoutView="90" workbookViewId="0">
      <selection activeCell="B2" sqref="B2"/>
    </sheetView>
  </sheetViews>
  <sheetFormatPr defaultRowHeight="13.5" x14ac:dyDescent="0.15"/>
  <cols>
    <col min="1" max="1" width="15.125" customWidth="1"/>
    <col min="6" max="6" width="15.125" customWidth="1"/>
  </cols>
  <sheetData>
    <row r="1" spans="1:6" ht="17.25" x14ac:dyDescent="0.15">
      <c r="A1" s="27" t="s">
        <v>0</v>
      </c>
      <c r="B1" s="28"/>
      <c r="C1" s="28" t="s">
        <v>264</v>
      </c>
      <c r="D1" s="28"/>
      <c r="E1" s="28"/>
      <c r="F1" s="15"/>
    </row>
    <row r="2" spans="1:6" ht="15" customHeight="1" x14ac:dyDescent="0.15">
      <c r="D2" s="26"/>
      <c r="E2" s="26"/>
    </row>
    <row r="3" spans="1:6" ht="15" customHeight="1" x14ac:dyDescent="0.15">
      <c r="D3" s="29" t="s">
        <v>265</v>
      </c>
      <c r="E3" s="29"/>
    </row>
    <row r="4" spans="1:6" ht="15" customHeight="1" x14ac:dyDescent="0.1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6" ht="15" customHeight="1" x14ac:dyDescent="0.15">
      <c r="A5" s="7" t="s">
        <v>7</v>
      </c>
      <c r="B5" s="2">
        <v>45</v>
      </c>
      <c r="C5" s="2">
        <v>55</v>
      </c>
      <c r="D5" s="2">
        <f>SUM(B5:C5)</f>
        <v>100</v>
      </c>
      <c r="E5" s="8">
        <v>44</v>
      </c>
    </row>
    <row r="6" spans="1:6" ht="15" customHeight="1" x14ac:dyDescent="0.15">
      <c r="A6" s="7" t="s">
        <v>8</v>
      </c>
      <c r="B6" s="2">
        <v>30</v>
      </c>
      <c r="C6" s="2">
        <v>34</v>
      </c>
      <c r="D6" s="2">
        <f t="shared" ref="D6:D51" si="0">SUM(B6:C6)</f>
        <v>64</v>
      </c>
      <c r="E6" s="8">
        <v>27</v>
      </c>
    </row>
    <row r="7" spans="1:6" ht="15" customHeight="1" x14ac:dyDescent="0.15">
      <c r="A7" s="7" t="s">
        <v>9</v>
      </c>
      <c r="B7" s="2">
        <v>13</v>
      </c>
      <c r="C7" s="2">
        <v>19</v>
      </c>
      <c r="D7" s="2">
        <f t="shared" si="0"/>
        <v>32</v>
      </c>
      <c r="E7" s="8">
        <v>13</v>
      </c>
    </row>
    <row r="8" spans="1:6" ht="15" customHeight="1" x14ac:dyDescent="0.15">
      <c r="A8" s="7" t="s">
        <v>10</v>
      </c>
      <c r="B8" s="2">
        <v>22</v>
      </c>
      <c r="C8" s="2">
        <v>28</v>
      </c>
      <c r="D8" s="2">
        <f t="shared" si="0"/>
        <v>50</v>
      </c>
      <c r="E8" s="8">
        <v>21</v>
      </c>
    </row>
    <row r="9" spans="1:6" ht="15" customHeight="1" x14ac:dyDescent="0.15">
      <c r="A9" s="7" t="s">
        <v>11</v>
      </c>
      <c r="B9" s="2">
        <v>33</v>
      </c>
      <c r="C9" s="2">
        <v>43</v>
      </c>
      <c r="D9" s="2">
        <f t="shared" si="0"/>
        <v>76</v>
      </c>
      <c r="E9" s="8">
        <v>32</v>
      </c>
    </row>
    <row r="10" spans="1:6" ht="15" customHeight="1" x14ac:dyDescent="0.15">
      <c r="A10" s="7" t="s">
        <v>12</v>
      </c>
      <c r="B10" s="2">
        <v>18</v>
      </c>
      <c r="C10" s="2">
        <v>17</v>
      </c>
      <c r="D10" s="2">
        <f t="shared" si="0"/>
        <v>35</v>
      </c>
      <c r="E10" s="8">
        <v>15</v>
      </c>
    </row>
    <row r="11" spans="1:6" ht="15" customHeight="1" x14ac:dyDescent="0.15">
      <c r="A11" s="7" t="s">
        <v>13</v>
      </c>
      <c r="B11" s="2">
        <v>23</v>
      </c>
      <c r="C11" s="2">
        <v>22</v>
      </c>
      <c r="D11" s="2">
        <f t="shared" si="0"/>
        <v>45</v>
      </c>
      <c r="E11" s="8">
        <v>20</v>
      </c>
    </row>
    <row r="12" spans="1:6" ht="15" customHeight="1" x14ac:dyDescent="0.15">
      <c r="A12" s="7" t="s">
        <v>14</v>
      </c>
      <c r="B12" s="2">
        <v>20</v>
      </c>
      <c r="C12" s="2">
        <v>18</v>
      </c>
      <c r="D12" s="2">
        <f t="shared" si="0"/>
        <v>38</v>
      </c>
      <c r="E12" s="8">
        <v>17</v>
      </c>
    </row>
    <row r="13" spans="1:6" ht="15" customHeight="1" x14ac:dyDescent="0.15">
      <c r="A13" s="7" t="s">
        <v>15</v>
      </c>
      <c r="B13" s="2">
        <v>24</v>
      </c>
      <c r="C13" s="2">
        <v>25</v>
      </c>
      <c r="D13" s="2">
        <f t="shared" si="0"/>
        <v>49</v>
      </c>
      <c r="E13" s="8">
        <v>21</v>
      </c>
    </row>
    <row r="14" spans="1:6" ht="15" customHeight="1" x14ac:dyDescent="0.15">
      <c r="A14" s="7" t="s">
        <v>16</v>
      </c>
      <c r="B14" s="2">
        <v>33</v>
      </c>
      <c r="C14" s="2">
        <v>36</v>
      </c>
      <c r="D14" s="2">
        <f t="shared" si="0"/>
        <v>69</v>
      </c>
      <c r="E14" s="8">
        <v>30</v>
      </c>
    </row>
    <row r="15" spans="1:6" ht="15" customHeight="1" x14ac:dyDescent="0.15">
      <c r="A15" s="7" t="s">
        <v>17</v>
      </c>
      <c r="B15" s="2">
        <v>30</v>
      </c>
      <c r="C15" s="2">
        <v>37</v>
      </c>
      <c r="D15" s="2">
        <f t="shared" si="0"/>
        <v>67</v>
      </c>
      <c r="E15" s="8">
        <v>31</v>
      </c>
    </row>
    <row r="16" spans="1:6" ht="15" customHeight="1" x14ac:dyDescent="0.15">
      <c r="A16" s="7" t="s">
        <v>18</v>
      </c>
      <c r="B16" s="2">
        <v>46</v>
      </c>
      <c r="C16" s="2">
        <v>55</v>
      </c>
      <c r="D16" s="2">
        <f t="shared" si="0"/>
        <v>101</v>
      </c>
      <c r="E16" s="8">
        <v>45</v>
      </c>
    </row>
    <row r="17" spans="1:5" ht="15" customHeight="1" x14ac:dyDescent="0.15">
      <c r="A17" s="7" t="s">
        <v>19</v>
      </c>
      <c r="B17" s="2">
        <v>68</v>
      </c>
      <c r="C17" s="2">
        <v>81</v>
      </c>
      <c r="D17" s="2">
        <f t="shared" si="0"/>
        <v>149</v>
      </c>
      <c r="E17" s="8">
        <v>70</v>
      </c>
    </row>
    <row r="18" spans="1:5" ht="15" customHeight="1" x14ac:dyDescent="0.15">
      <c r="A18" s="7" t="s">
        <v>20</v>
      </c>
      <c r="B18" s="2">
        <v>17</v>
      </c>
      <c r="C18" s="2">
        <v>21</v>
      </c>
      <c r="D18" s="2">
        <f t="shared" si="0"/>
        <v>38</v>
      </c>
      <c r="E18" s="8">
        <v>17</v>
      </c>
    </row>
    <row r="19" spans="1:5" ht="15" customHeight="1" x14ac:dyDescent="0.15">
      <c r="A19" s="7" t="s">
        <v>21</v>
      </c>
      <c r="B19" s="2">
        <v>35</v>
      </c>
      <c r="C19" s="2">
        <v>36</v>
      </c>
      <c r="D19" s="2">
        <f t="shared" si="0"/>
        <v>71</v>
      </c>
      <c r="E19" s="8">
        <v>31</v>
      </c>
    </row>
    <row r="20" spans="1:5" ht="15" customHeight="1" x14ac:dyDescent="0.15">
      <c r="A20" s="7" t="s">
        <v>22</v>
      </c>
      <c r="B20" s="2">
        <v>19</v>
      </c>
      <c r="C20" s="2">
        <v>29</v>
      </c>
      <c r="D20" s="2">
        <f t="shared" si="0"/>
        <v>48</v>
      </c>
      <c r="E20" s="8">
        <v>18</v>
      </c>
    </row>
    <row r="21" spans="1:5" ht="15" customHeight="1" x14ac:dyDescent="0.15">
      <c r="A21" s="7" t="s">
        <v>23</v>
      </c>
      <c r="B21" s="2">
        <v>35</v>
      </c>
      <c r="C21" s="2">
        <v>22</v>
      </c>
      <c r="D21" s="2">
        <f t="shared" si="0"/>
        <v>57</v>
      </c>
      <c r="E21" s="8">
        <v>24</v>
      </c>
    </row>
    <row r="22" spans="1:5" ht="15" customHeight="1" x14ac:dyDescent="0.15">
      <c r="A22" s="7" t="s">
        <v>24</v>
      </c>
      <c r="B22" s="2">
        <v>14</v>
      </c>
      <c r="C22" s="2">
        <v>16</v>
      </c>
      <c r="D22" s="2">
        <f t="shared" si="0"/>
        <v>30</v>
      </c>
      <c r="E22" s="8">
        <v>15</v>
      </c>
    </row>
    <row r="23" spans="1:5" ht="15" customHeight="1" x14ac:dyDescent="0.15">
      <c r="A23" s="7" t="s">
        <v>25</v>
      </c>
      <c r="B23" s="2">
        <v>34</v>
      </c>
      <c r="C23" s="2">
        <v>49</v>
      </c>
      <c r="D23" s="2">
        <f t="shared" si="0"/>
        <v>83</v>
      </c>
      <c r="E23" s="8">
        <v>37</v>
      </c>
    </row>
    <row r="24" spans="1:5" ht="15" customHeight="1" x14ac:dyDescent="0.15">
      <c r="A24" s="7" t="s">
        <v>26</v>
      </c>
      <c r="B24" s="2">
        <v>70</v>
      </c>
      <c r="C24" s="2">
        <v>78</v>
      </c>
      <c r="D24" s="2">
        <f t="shared" si="0"/>
        <v>148</v>
      </c>
      <c r="E24" s="8">
        <v>67</v>
      </c>
    </row>
    <row r="25" spans="1:5" ht="15" customHeight="1" x14ac:dyDescent="0.15">
      <c r="A25" s="7" t="s">
        <v>27</v>
      </c>
      <c r="B25" s="2">
        <v>18</v>
      </c>
      <c r="C25" s="2">
        <v>21</v>
      </c>
      <c r="D25" s="2">
        <f t="shared" si="0"/>
        <v>39</v>
      </c>
      <c r="E25" s="8">
        <v>17</v>
      </c>
    </row>
    <row r="26" spans="1:5" ht="15" customHeight="1" x14ac:dyDescent="0.15">
      <c r="A26" s="7" t="s">
        <v>28</v>
      </c>
      <c r="B26" s="2">
        <v>64</v>
      </c>
      <c r="C26" s="2">
        <v>67</v>
      </c>
      <c r="D26" s="2">
        <f t="shared" si="0"/>
        <v>131</v>
      </c>
      <c r="E26" s="8">
        <v>65</v>
      </c>
    </row>
    <row r="27" spans="1:5" ht="15" customHeight="1" x14ac:dyDescent="0.15">
      <c r="A27" s="7" t="s">
        <v>29</v>
      </c>
      <c r="B27" s="2">
        <v>54</v>
      </c>
      <c r="C27" s="2">
        <v>61</v>
      </c>
      <c r="D27" s="2">
        <f t="shared" si="0"/>
        <v>115</v>
      </c>
      <c r="E27" s="8">
        <v>49</v>
      </c>
    </row>
    <row r="28" spans="1:5" ht="15" customHeight="1" x14ac:dyDescent="0.15">
      <c r="A28" s="7" t="s">
        <v>30</v>
      </c>
      <c r="B28" s="2">
        <v>37</v>
      </c>
      <c r="C28" s="2">
        <v>47</v>
      </c>
      <c r="D28" s="2">
        <f t="shared" si="0"/>
        <v>84</v>
      </c>
      <c r="E28" s="8">
        <v>40</v>
      </c>
    </row>
    <row r="29" spans="1:5" ht="15" customHeight="1" x14ac:dyDescent="0.15">
      <c r="A29" s="7" t="s">
        <v>31</v>
      </c>
      <c r="B29" s="2">
        <v>29</v>
      </c>
      <c r="C29" s="2">
        <v>34</v>
      </c>
      <c r="D29" s="2">
        <f t="shared" si="0"/>
        <v>63</v>
      </c>
      <c r="E29" s="8">
        <v>28</v>
      </c>
    </row>
    <row r="30" spans="1:5" ht="15" customHeight="1" x14ac:dyDescent="0.15">
      <c r="A30" s="7" t="s">
        <v>32</v>
      </c>
      <c r="B30" s="2">
        <v>39</v>
      </c>
      <c r="C30" s="2">
        <v>53</v>
      </c>
      <c r="D30" s="2">
        <f t="shared" si="0"/>
        <v>92</v>
      </c>
      <c r="E30" s="8">
        <v>41</v>
      </c>
    </row>
    <row r="31" spans="1:5" ht="15" customHeight="1" x14ac:dyDescent="0.15">
      <c r="A31" s="7" t="s">
        <v>33</v>
      </c>
      <c r="B31" s="2">
        <v>23</v>
      </c>
      <c r="C31" s="2">
        <v>28</v>
      </c>
      <c r="D31" s="2">
        <f t="shared" si="0"/>
        <v>51</v>
      </c>
      <c r="E31" s="8">
        <v>20</v>
      </c>
    </row>
    <row r="32" spans="1:5" ht="15" customHeight="1" x14ac:dyDescent="0.15">
      <c r="A32" s="7" t="s">
        <v>34</v>
      </c>
      <c r="B32" s="2">
        <v>73</v>
      </c>
      <c r="C32" s="2">
        <v>73</v>
      </c>
      <c r="D32" s="2">
        <f t="shared" si="0"/>
        <v>146</v>
      </c>
      <c r="E32" s="8">
        <v>57</v>
      </c>
    </row>
    <row r="33" spans="1:5" ht="15" customHeight="1" x14ac:dyDescent="0.15">
      <c r="A33" s="7" t="s">
        <v>35</v>
      </c>
      <c r="B33" s="2">
        <v>46</v>
      </c>
      <c r="C33" s="2">
        <v>61</v>
      </c>
      <c r="D33" s="2">
        <f t="shared" si="0"/>
        <v>107</v>
      </c>
      <c r="E33" s="8">
        <v>45</v>
      </c>
    </row>
    <row r="34" spans="1:5" ht="15" customHeight="1" x14ac:dyDescent="0.15">
      <c r="A34" s="7" t="s">
        <v>36</v>
      </c>
      <c r="B34" s="2">
        <v>18</v>
      </c>
      <c r="C34" s="2">
        <v>21</v>
      </c>
      <c r="D34" s="2">
        <f t="shared" si="0"/>
        <v>39</v>
      </c>
      <c r="E34" s="8">
        <v>16</v>
      </c>
    </row>
    <row r="35" spans="1:5" ht="15" customHeight="1" x14ac:dyDescent="0.15">
      <c r="A35" s="7" t="s">
        <v>37</v>
      </c>
      <c r="B35" s="2">
        <v>51</v>
      </c>
      <c r="C35" s="2">
        <v>61</v>
      </c>
      <c r="D35" s="2">
        <f t="shared" si="0"/>
        <v>112</v>
      </c>
      <c r="E35" s="8">
        <v>53</v>
      </c>
    </row>
    <row r="36" spans="1:5" ht="15" customHeight="1" x14ac:dyDescent="0.15">
      <c r="A36" s="7" t="s">
        <v>38</v>
      </c>
      <c r="B36" s="2">
        <v>22</v>
      </c>
      <c r="C36" s="2">
        <v>30</v>
      </c>
      <c r="D36" s="2">
        <f t="shared" si="0"/>
        <v>52</v>
      </c>
      <c r="E36" s="8">
        <v>25</v>
      </c>
    </row>
    <row r="37" spans="1:5" ht="15" customHeight="1" x14ac:dyDescent="0.15">
      <c r="A37" s="7" t="s">
        <v>39</v>
      </c>
      <c r="B37" s="2">
        <v>27</v>
      </c>
      <c r="C37" s="2">
        <v>31</v>
      </c>
      <c r="D37" s="2">
        <f t="shared" si="0"/>
        <v>58</v>
      </c>
      <c r="E37" s="8">
        <v>29</v>
      </c>
    </row>
    <row r="38" spans="1:5" ht="15" customHeight="1" x14ac:dyDescent="0.15">
      <c r="A38" s="7" t="s">
        <v>40</v>
      </c>
      <c r="B38" s="2">
        <v>53</v>
      </c>
      <c r="C38" s="2">
        <v>59</v>
      </c>
      <c r="D38" s="2">
        <f t="shared" si="0"/>
        <v>112</v>
      </c>
      <c r="E38" s="8">
        <v>47</v>
      </c>
    </row>
    <row r="39" spans="1:5" ht="15" customHeight="1" x14ac:dyDescent="0.15">
      <c r="A39" s="7" t="s">
        <v>41</v>
      </c>
      <c r="B39" s="2">
        <v>22</v>
      </c>
      <c r="C39" s="2">
        <v>33</v>
      </c>
      <c r="D39" s="2">
        <f t="shared" si="0"/>
        <v>55</v>
      </c>
      <c r="E39" s="8">
        <v>26</v>
      </c>
    </row>
    <row r="40" spans="1:5" ht="15" customHeight="1" x14ac:dyDescent="0.15">
      <c r="A40" s="9" t="s">
        <v>42</v>
      </c>
      <c r="B40" s="1">
        <f>SUM(B5:B39)</f>
        <v>1205</v>
      </c>
      <c r="C40" s="1">
        <f>SUM(C5:C39)</f>
        <v>1401</v>
      </c>
      <c r="D40" s="1">
        <f t="shared" si="0"/>
        <v>2606</v>
      </c>
      <c r="E40" s="10">
        <f>SUM(E5:E39)</f>
        <v>1153</v>
      </c>
    </row>
    <row r="41" spans="1:5" ht="15" customHeight="1" x14ac:dyDescent="0.15">
      <c r="A41" s="7" t="s">
        <v>43</v>
      </c>
      <c r="B41" s="2">
        <v>47</v>
      </c>
      <c r="C41" s="2">
        <v>56</v>
      </c>
      <c r="D41" s="2">
        <f t="shared" si="0"/>
        <v>103</v>
      </c>
      <c r="E41" s="8">
        <v>46</v>
      </c>
    </row>
    <row r="42" spans="1:5" ht="15" customHeight="1" x14ac:dyDescent="0.15">
      <c r="A42" s="7" t="s">
        <v>44</v>
      </c>
      <c r="B42" s="2">
        <v>44</v>
      </c>
      <c r="C42" s="2">
        <v>58</v>
      </c>
      <c r="D42" s="2">
        <f t="shared" si="0"/>
        <v>102</v>
      </c>
      <c r="E42" s="8">
        <v>43</v>
      </c>
    </row>
    <row r="43" spans="1:5" ht="15" customHeight="1" x14ac:dyDescent="0.15">
      <c r="A43" s="7" t="s">
        <v>45</v>
      </c>
      <c r="B43" s="2">
        <v>88</v>
      </c>
      <c r="C43" s="2">
        <v>81</v>
      </c>
      <c r="D43" s="2">
        <f t="shared" si="0"/>
        <v>169</v>
      </c>
      <c r="E43" s="8">
        <v>82</v>
      </c>
    </row>
    <row r="44" spans="1:5" ht="15" customHeight="1" x14ac:dyDescent="0.15">
      <c r="A44" s="7" t="s">
        <v>46</v>
      </c>
      <c r="B44" s="2">
        <v>26</v>
      </c>
      <c r="C44" s="2">
        <v>31</v>
      </c>
      <c r="D44" s="2">
        <f t="shared" si="0"/>
        <v>57</v>
      </c>
      <c r="E44" s="8">
        <v>22</v>
      </c>
    </row>
    <row r="45" spans="1:5" ht="15" customHeight="1" x14ac:dyDescent="0.15">
      <c r="A45" s="7" t="s">
        <v>47</v>
      </c>
      <c r="B45" s="2">
        <v>25</v>
      </c>
      <c r="C45" s="2">
        <v>38</v>
      </c>
      <c r="D45" s="2">
        <f t="shared" si="0"/>
        <v>63</v>
      </c>
      <c r="E45" s="8">
        <v>33</v>
      </c>
    </row>
    <row r="46" spans="1:5" ht="15" customHeight="1" x14ac:dyDescent="0.15">
      <c r="A46" s="7" t="s">
        <v>48</v>
      </c>
      <c r="B46" s="2">
        <v>32</v>
      </c>
      <c r="C46" s="2">
        <v>41</v>
      </c>
      <c r="D46" s="2">
        <f t="shared" si="0"/>
        <v>73</v>
      </c>
      <c r="E46" s="8">
        <v>35</v>
      </c>
    </row>
    <row r="47" spans="1:5" ht="15" customHeight="1" x14ac:dyDescent="0.15">
      <c r="A47" s="7" t="s">
        <v>49</v>
      </c>
      <c r="B47" s="2">
        <v>47</v>
      </c>
      <c r="C47" s="2">
        <v>53</v>
      </c>
      <c r="D47" s="2">
        <f t="shared" si="0"/>
        <v>100</v>
      </c>
      <c r="E47" s="8">
        <v>45</v>
      </c>
    </row>
    <row r="48" spans="1:5" ht="15" customHeight="1" x14ac:dyDescent="0.15">
      <c r="A48" s="7" t="s">
        <v>50</v>
      </c>
      <c r="B48" s="2">
        <v>65</v>
      </c>
      <c r="C48" s="2">
        <v>65</v>
      </c>
      <c r="D48" s="2">
        <f t="shared" si="0"/>
        <v>130</v>
      </c>
      <c r="E48" s="8">
        <v>47</v>
      </c>
    </row>
    <row r="49" spans="1:6" ht="15" customHeight="1" x14ac:dyDescent="0.15">
      <c r="A49" s="7" t="s">
        <v>51</v>
      </c>
      <c r="B49" s="2">
        <v>21</v>
      </c>
      <c r="C49" s="2">
        <v>21</v>
      </c>
      <c r="D49" s="2">
        <f t="shared" si="0"/>
        <v>42</v>
      </c>
      <c r="E49" s="8">
        <v>14</v>
      </c>
    </row>
    <row r="50" spans="1:6" ht="15" customHeight="1" x14ac:dyDescent="0.15">
      <c r="A50" s="7" t="s">
        <v>52</v>
      </c>
      <c r="B50" s="2">
        <v>55</v>
      </c>
      <c r="C50" s="2">
        <v>51</v>
      </c>
      <c r="D50" s="2">
        <f t="shared" si="0"/>
        <v>106</v>
      </c>
      <c r="E50" s="8">
        <v>39</v>
      </c>
    </row>
    <row r="51" spans="1:6" ht="15" customHeight="1" x14ac:dyDescent="0.15">
      <c r="A51" s="16" t="s">
        <v>6</v>
      </c>
      <c r="B51" s="17">
        <v>27</v>
      </c>
      <c r="C51" s="17">
        <v>35</v>
      </c>
      <c r="D51" s="17">
        <f t="shared" si="0"/>
        <v>62</v>
      </c>
      <c r="E51" s="18">
        <v>29</v>
      </c>
    </row>
    <row r="52" spans="1:6" ht="15" customHeight="1" x14ac:dyDescent="0.15">
      <c r="A52" s="2" t="s">
        <v>53</v>
      </c>
      <c r="B52" s="2">
        <v>60</v>
      </c>
      <c r="C52" s="2">
        <v>65</v>
      </c>
      <c r="D52" s="2">
        <f>SUM(B52:C52)</f>
        <v>125</v>
      </c>
      <c r="E52" s="24">
        <v>60</v>
      </c>
      <c r="F52" s="25"/>
    </row>
    <row r="53" spans="1:6" ht="15" customHeight="1" x14ac:dyDescent="0.15">
      <c r="A53" s="7" t="s">
        <v>54</v>
      </c>
      <c r="B53" s="2">
        <v>116</v>
      </c>
      <c r="C53" s="2">
        <v>120</v>
      </c>
      <c r="D53" s="2">
        <f t="shared" ref="D53:D98" si="1">SUM(B53:C53)</f>
        <v>236</v>
      </c>
      <c r="E53" s="8">
        <v>99</v>
      </c>
    </row>
    <row r="54" spans="1:6" ht="15" customHeight="1" x14ac:dyDescent="0.15">
      <c r="A54" s="7" t="s">
        <v>55</v>
      </c>
      <c r="B54" s="2">
        <v>150</v>
      </c>
      <c r="C54" s="2">
        <v>139</v>
      </c>
      <c r="D54" s="2">
        <f t="shared" si="1"/>
        <v>289</v>
      </c>
      <c r="E54" s="8">
        <v>143</v>
      </c>
    </row>
    <row r="55" spans="1:6" ht="15" customHeight="1" x14ac:dyDescent="0.15">
      <c r="A55" s="7" t="s">
        <v>56</v>
      </c>
      <c r="B55" s="2">
        <v>109</v>
      </c>
      <c r="C55" s="2">
        <v>115</v>
      </c>
      <c r="D55" s="2">
        <f t="shared" si="1"/>
        <v>224</v>
      </c>
      <c r="E55" s="8">
        <v>101</v>
      </c>
    </row>
    <row r="56" spans="1:6" ht="15" customHeight="1" x14ac:dyDescent="0.15">
      <c r="A56" s="7" t="s">
        <v>57</v>
      </c>
      <c r="B56" s="2">
        <v>98</v>
      </c>
      <c r="C56" s="2">
        <v>90</v>
      </c>
      <c r="D56" s="2">
        <f t="shared" si="1"/>
        <v>188</v>
      </c>
      <c r="E56" s="8">
        <v>80</v>
      </c>
    </row>
    <row r="57" spans="1:6" ht="15" customHeight="1" x14ac:dyDescent="0.15">
      <c r="A57" s="7" t="s">
        <v>58</v>
      </c>
      <c r="B57" s="2">
        <v>29</v>
      </c>
      <c r="C57" s="2">
        <v>29</v>
      </c>
      <c r="D57" s="2">
        <f t="shared" si="1"/>
        <v>58</v>
      </c>
      <c r="E57" s="8">
        <v>25</v>
      </c>
    </row>
    <row r="58" spans="1:6" ht="15" customHeight="1" x14ac:dyDescent="0.15">
      <c r="A58" s="7" t="s">
        <v>59</v>
      </c>
      <c r="B58" s="2">
        <v>27</v>
      </c>
      <c r="C58" s="2">
        <v>38</v>
      </c>
      <c r="D58" s="2">
        <f t="shared" si="1"/>
        <v>65</v>
      </c>
      <c r="E58" s="8">
        <v>27</v>
      </c>
    </row>
    <row r="59" spans="1:6" ht="15" customHeight="1" x14ac:dyDescent="0.15">
      <c r="A59" s="7" t="s">
        <v>60</v>
      </c>
      <c r="B59" s="2">
        <v>41</v>
      </c>
      <c r="C59" s="2">
        <v>52</v>
      </c>
      <c r="D59" s="2">
        <f t="shared" si="1"/>
        <v>93</v>
      </c>
      <c r="E59" s="8">
        <v>33</v>
      </c>
    </row>
    <row r="60" spans="1:6" ht="15" customHeight="1" x14ac:dyDescent="0.15">
      <c r="A60" s="7" t="s">
        <v>61</v>
      </c>
      <c r="B60" s="2">
        <v>42</v>
      </c>
      <c r="C60" s="2">
        <v>47</v>
      </c>
      <c r="D60" s="2">
        <f t="shared" si="1"/>
        <v>89</v>
      </c>
      <c r="E60" s="8">
        <v>41</v>
      </c>
    </row>
    <row r="61" spans="1:6" ht="15" customHeight="1" x14ac:dyDescent="0.15">
      <c r="A61" s="7" t="s">
        <v>62</v>
      </c>
      <c r="B61" s="2">
        <v>102</v>
      </c>
      <c r="C61" s="2">
        <v>117</v>
      </c>
      <c r="D61" s="2">
        <f t="shared" si="1"/>
        <v>219</v>
      </c>
      <c r="E61" s="8">
        <v>94</v>
      </c>
    </row>
    <row r="62" spans="1:6" ht="15" customHeight="1" x14ac:dyDescent="0.15">
      <c r="A62" s="7" t="s">
        <v>63</v>
      </c>
      <c r="B62" s="2">
        <v>74</v>
      </c>
      <c r="C62" s="2">
        <v>82</v>
      </c>
      <c r="D62" s="2">
        <f t="shared" si="1"/>
        <v>156</v>
      </c>
      <c r="E62" s="8">
        <v>65</v>
      </c>
    </row>
    <row r="63" spans="1:6" ht="15" customHeight="1" x14ac:dyDescent="0.15">
      <c r="A63" s="7" t="s">
        <v>64</v>
      </c>
      <c r="B63" s="2">
        <v>49</v>
      </c>
      <c r="C63" s="2">
        <v>56</v>
      </c>
      <c r="D63" s="2">
        <f t="shared" si="1"/>
        <v>105</v>
      </c>
      <c r="E63" s="8">
        <v>40</v>
      </c>
    </row>
    <row r="64" spans="1:6" ht="15" customHeight="1" x14ac:dyDescent="0.15">
      <c r="A64" s="9" t="s">
        <v>65</v>
      </c>
      <c r="B64" s="1">
        <f>SUM(B41:B63)</f>
        <v>1374</v>
      </c>
      <c r="C64" s="1">
        <f>SUM(C41:C63)</f>
        <v>1480</v>
      </c>
      <c r="D64" s="1">
        <f t="shared" si="1"/>
        <v>2854</v>
      </c>
      <c r="E64" s="10">
        <f>SUM(E41:E63)</f>
        <v>1243</v>
      </c>
    </row>
    <row r="65" spans="1:5" ht="15" customHeight="1" x14ac:dyDescent="0.15">
      <c r="A65" s="7" t="s">
        <v>66</v>
      </c>
      <c r="B65" s="2">
        <v>149</v>
      </c>
      <c r="C65" s="2">
        <v>150</v>
      </c>
      <c r="D65" s="2">
        <f t="shared" si="1"/>
        <v>299</v>
      </c>
      <c r="E65" s="8">
        <v>114</v>
      </c>
    </row>
    <row r="66" spans="1:5" ht="15" customHeight="1" x14ac:dyDescent="0.15">
      <c r="A66" s="7" t="s">
        <v>67</v>
      </c>
      <c r="B66" s="2">
        <v>134</v>
      </c>
      <c r="C66" s="2">
        <v>147</v>
      </c>
      <c r="D66" s="2">
        <f t="shared" si="1"/>
        <v>281</v>
      </c>
      <c r="E66" s="8">
        <v>95</v>
      </c>
    </row>
    <row r="67" spans="1:5" ht="15" customHeight="1" x14ac:dyDescent="0.15">
      <c r="A67" s="7" t="s">
        <v>68</v>
      </c>
      <c r="B67" s="2">
        <v>171</v>
      </c>
      <c r="C67" s="2">
        <v>157</v>
      </c>
      <c r="D67" s="2">
        <f t="shared" si="1"/>
        <v>328</v>
      </c>
      <c r="E67" s="8">
        <v>104</v>
      </c>
    </row>
    <row r="68" spans="1:5" ht="15" customHeight="1" x14ac:dyDescent="0.15">
      <c r="A68" s="7" t="s">
        <v>69</v>
      </c>
      <c r="B68" s="2">
        <v>141</v>
      </c>
      <c r="C68" s="2">
        <v>161</v>
      </c>
      <c r="D68" s="2">
        <f t="shared" si="1"/>
        <v>302</v>
      </c>
      <c r="E68" s="8">
        <v>108</v>
      </c>
    </row>
    <row r="69" spans="1:5" ht="15" customHeight="1" x14ac:dyDescent="0.15">
      <c r="A69" s="7" t="s">
        <v>70</v>
      </c>
      <c r="B69" s="2">
        <v>74</v>
      </c>
      <c r="C69" s="2">
        <v>65</v>
      </c>
      <c r="D69" s="2">
        <f t="shared" si="1"/>
        <v>139</v>
      </c>
      <c r="E69" s="8">
        <v>50</v>
      </c>
    </row>
    <row r="70" spans="1:5" ht="15" customHeight="1" x14ac:dyDescent="0.15">
      <c r="A70" s="7" t="s">
        <v>71</v>
      </c>
      <c r="B70" s="2">
        <v>33</v>
      </c>
      <c r="C70" s="2">
        <v>35</v>
      </c>
      <c r="D70" s="2">
        <f t="shared" si="1"/>
        <v>68</v>
      </c>
      <c r="E70" s="8">
        <v>37</v>
      </c>
    </row>
    <row r="71" spans="1:5" ht="15" customHeight="1" x14ac:dyDescent="0.15">
      <c r="A71" s="7" t="s">
        <v>72</v>
      </c>
      <c r="B71" s="2">
        <v>40</v>
      </c>
      <c r="C71" s="2">
        <v>38</v>
      </c>
      <c r="D71" s="2">
        <f t="shared" si="1"/>
        <v>78</v>
      </c>
      <c r="E71" s="8">
        <v>34</v>
      </c>
    </row>
    <row r="72" spans="1:5" ht="15" customHeight="1" x14ac:dyDescent="0.15">
      <c r="A72" s="7" t="s">
        <v>73</v>
      </c>
      <c r="B72" s="2">
        <v>81</v>
      </c>
      <c r="C72" s="2">
        <v>78</v>
      </c>
      <c r="D72" s="2">
        <f t="shared" si="1"/>
        <v>159</v>
      </c>
      <c r="E72" s="8">
        <v>58</v>
      </c>
    </row>
    <row r="73" spans="1:5" ht="15" customHeight="1" x14ac:dyDescent="0.15">
      <c r="A73" s="7" t="s">
        <v>74</v>
      </c>
      <c r="B73" s="2">
        <v>92</v>
      </c>
      <c r="C73" s="2">
        <v>94</v>
      </c>
      <c r="D73" s="2">
        <f t="shared" si="1"/>
        <v>186</v>
      </c>
      <c r="E73" s="8">
        <v>67</v>
      </c>
    </row>
    <row r="74" spans="1:5" ht="15" customHeight="1" x14ac:dyDescent="0.15">
      <c r="A74" s="7" t="s">
        <v>75</v>
      </c>
      <c r="B74" s="2">
        <v>59</v>
      </c>
      <c r="C74" s="2">
        <v>56</v>
      </c>
      <c r="D74" s="2">
        <f t="shared" si="1"/>
        <v>115</v>
      </c>
      <c r="E74" s="8">
        <v>41</v>
      </c>
    </row>
    <row r="75" spans="1:5" ht="15" customHeight="1" x14ac:dyDescent="0.15">
      <c r="A75" s="7" t="s">
        <v>76</v>
      </c>
      <c r="B75" s="2">
        <v>41</v>
      </c>
      <c r="C75" s="2">
        <v>36</v>
      </c>
      <c r="D75" s="2">
        <f t="shared" si="1"/>
        <v>77</v>
      </c>
      <c r="E75" s="8">
        <v>36</v>
      </c>
    </row>
    <row r="76" spans="1:5" ht="15" customHeight="1" x14ac:dyDescent="0.15">
      <c r="A76" s="7" t="s">
        <v>77</v>
      </c>
      <c r="B76" s="2">
        <v>75</v>
      </c>
      <c r="C76" s="2">
        <v>77</v>
      </c>
      <c r="D76" s="2">
        <f t="shared" si="1"/>
        <v>152</v>
      </c>
      <c r="E76" s="8">
        <v>48</v>
      </c>
    </row>
    <row r="77" spans="1:5" ht="15" customHeight="1" x14ac:dyDescent="0.15">
      <c r="A77" s="7" t="s">
        <v>78</v>
      </c>
      <c r="B77" s="2">
        <v>88</v>
      </c>
      <c r="C77" s="2">
        <v>87</v>
      </c>
      <c r="D77" s="2">
        <f t="shared" si="1"/>
        <v>175</v>
      </c>
      <c r="E77" s="8">
        <v>61</v>
      </c>
    </row>
    <row r="78" spans="1:5" ht="15" customHeight="1" x14ac:dyDescent="0.15">
      <c r="A78" s="7" t="s">
        <v>79</v>
      </c>
      <c r="B78" s="2">
        <v>89</v>
      </c>
      <c r="C78" s="2">
        <v>85</v>
      </c>
      <c r="D78" s="2">
        <f t="shared" si="1"/>
        <v>174</v>
      </c>
      <c r="E78" s="8">
        <v>72</v>
      </c>
    </row>
    <row r="79" spans="1:5" ht="15" customHeight="1" x14ac:dyDescent="0.15">
      <c r="A79" s="7" t="s">
        <v>80</v>
      </c>
      <c r="B79" s="2">
        <v>112</v>
      </c>
      <c r="C79" s="2">
        <v>116</v>
      </c>
      <c r="D79" s="2">
        <f t="shared" si="1"/>
        <v>228</v>
      </c>
      <c r="E79" s="8">
        <v>72</v>
      </c>
    </row>
    <row r="80" spans="1:5" ht="15" customHeight="1" x14ac:dyDescent="0.15">
      <c r="A80" s="7" t="s">
        <v>81</v>
      </c>
      <c r="B80" s="2">
        <v>117</v>
      </c>
      <c r="C80" s="2">
        <v>117</v>
      </c>
      <c r="D80" s="2">
        <f t="shared" si="1"/>
        <v>234</v>
      </c>
      <c r="E80" s="8">
        <v>100</v>
      </c>
    </row>
    <row r="81" spans="1:5" ht="15" customHeight="1" x14ac:dyDescent="0.15">
      <c r="A81" s="9" t="s">
        <v>82</v>
      </c>
      <c r="B81" s="1">
        <f>SUM(B65:B80)</f>
        <v>1496</v>
      </c>
      <c r="C81" s="1">
        <f>SUM(C65:C80)</f>
        <v>1499</v>
      </c>
      <c r="D81" s="1">
        <f t="shared" si="1"/>
        <v>2995</v>
      </c>
      <c r="E81" s="10">
        <f>SUM(E65:E80)</f>
        <v>1097</v>
      </c>
    </row>
    <row r="82" spans="1:5" ht="15" customHeight="1" x14ac:dyDescent="0.15">
      <c r="A82" s="7" t="s">
        <v>83</v>
      </c>
      <c r="B82" s="2">
        <v>133</v>
      </c>
      <c r="C82" s="2">
        <v>149</v>
      </c>
      <c r="D82" s="2">
        <f t="shared" si="1"/>
        <v>282</v>
      </c>
      <c r="E82" s="8">
        <v>98</v>
      </c>
    </row>
    <row r="83" spans="1:5" ht="15" customHeight="1" x14ac:dyDescent="0.15">
      <c r="A83" s="7" t="s">
        <v>84</v>
      </c>
      <c r="B83" s="2">
        <v>48</v>
      </c>
      <c r="C83" s="2">
        <v>42</v>
      </c>
      <c r="D83" s="2">
        <f t="shared" si="1"/>
        <v>90</v>
      </c>
      <c r="E83" s="8">
        <v>33</v>
      </c>
    </row>
    <row r="84" spans="1:5" ht="15" customHeight="1" x14ac:dyDescent="0.15">
      <c r="A84" s="7" t="s">
        <v>85</v>
      </c>
      <c r="B84" s="2">
        <v>37</v>
      </c>
      <c r="C84" s="2">
        <v>38</v>
      </c>
      <c r="D84" s="2">
        <f t="shared" si="1"/>
        <v>75</v>
      </c>
      <c r="E84" s="8">
        <v>25</v>
      </c>
    </row>
    <row r="85" spans="1:5" ht="15" customHeight="1" x14ac:dyDescent="0.15">
      <c r="A85" s="7" t="s">
        <v>86</v>
      </c>
      <c r="B85" s="2">
        <v>31</v>
      </c>
      <c r="C85" s="2">
        <v>42</v>
      </c>
      <c r="D85" s="2">
        <f t="shared" si="1"/>
        <v>73</v>
      </c>
      <c r="E85" s="8">
        <v>26</v>
      </c>
    </row>
    <row r="86" spans="1:5" ht="15" customHeight="1" x14ac:dyDescent="0.15">
      <c r="A86" s="7" t="s">
        <v>87</v>
      </c>
      <c r="B86" s="2">
        <v>47</v>
      </c>
      <c r="C86" s="2">
        <v>46</v>
      </c>
      <c r="D86" s="2">
        <f t="shared" si="1"/>
        <v>93</v>
      </c>
      <c r="E86" s="8">
        <v>29</v>
      </c>
    </row>
    <row r="87" spans="1:5" ht="15" customHeight="1" x14ac:dyDescent="0.15">
      <c r="A87" s="7" t="s">
        <v>88</v>
      </c>
      <c r="B87" s="2">
        <v>38</v>
      </c>
      <c r="C87" s="2">
        <v>37</v>
      </c>
      <c r="D87" s="2">
        <f t="shared" si="1"/>
        <v>75</v>
      </c>
      <c r="E87" s="8">
        <v>23</v>
      </c>
    </row>
    <row r="88" spans="1:5" ht="15" customHeight="1" x14ac:dyDescent="0.15">
      <c r="A88" s="7" t="s">
        <v>89</v>
      </c>
      <c r="B88" s="2">
        <v>46</v>
      </c>
      <c r="C88" s="2">
        <v>48</v>
      </c>
      <c r="D88" s="2">
        <f t="shared" si="1"/>
        <v>94</v>
      </c>
      <c r="E88" s="8">
        <v>34</v>
      </c>
    </row>
    <row r="89" spans="1:5" ht="15" customHeight="1" x14ac:dyDescent="0.15">
      <c r="A89" s="7" t="s">
        <v>90</v>
      </c>
      <c r="B89" s="2">
        <v>21</v>
      </c>
      <c r="C89" s="2">
        <v>29</v>
      </c>
      <c r="D89" s="2">
        <f t="shared" si="1"/>
        <v>50</v>
      </c>
      <c r="E89" s="8">
        <v>19</v>
      </c>
    </row>
    <row r="90" spans="1:5" ht="15" customHeight="1" x14ac:dyDescent="0.15">
      <c r="A90" s="7" t="s">
        <v>91</v>
      </c>
      <c r="B90" s="2">
        <v>29</v>
      </c>
      <c r="C90" s="2">
        <v>29</v>
      </c>
      <c r="D90" s="2">
        <f t="shared" si="1"/>
        <v>58</v>
      </c>
      <c r="E90" s="8">
        <v>17</v>
      </c>
    </row>
    <row r="91" spans="1:5" ht="15" customHeight="1" x14ac:dyDescent="0.15">
      <c r="A91" s="7" t="s">
        <v>92</v>
      </c>
      <c r="B91" s="2">
        <v>59</v>
      </c>
      <c r="C91" s="2">
        <v>63</v>
      </c>
      <c r="D91" s="2">
        <f t="shared" si="1"/>
        <v>122</v>
      </c>
      <c r="E91" s="8">
        <v>45</v>
      </c>
    </row>
    <row r="92" spans="1:5" ht="15" customHeight="1" x14ac:dyDescent="0.15">
      <c r="A92" s="7" t="s">
        <v>93</v>
      </c>
      <c r="B92" s="2">
        <v>122</v>
      </c>
      <c r="C92" s="2">
        <v>127</v>
      </c>
      <c r="D92" s="2">
        <f t="shared" si="1"/>
        <v>249</v>
      </c>
      <c r="E92" s="8">
        <v>72</v>
      </c>
    </row>
    <row r="93" spans="1:5" ht="15" customHeight="1" x14ac:dyDescent="0.15">
      <c r="A93" s="7" t="s">
        <v>94</v>
      </c>
      <c r="B93" s="2">
        <v>88</v>
      </c>
      <c r="C93" s="2">
        <v>87</v>
      </c>
      <c r="D93" s="2">
        <f t="shared" si="1"/>
        <v>175</v>
      </c>
      <c r="E93" s="8">
        <v>57</v>
      </c>
    </row>
    <row r="94" spans="1:5" ht="15" customHeight="1" x14ac:dyDescent="0.15">
      <c r="A94" s="9" t="s">
        <v>95</v>
      </c>
      <c r="B94" s="1">
        <f>SUM(B82:B93)</f>
        <v>699</v>
      </c>
      <c r="C94" s="1">
        <f>SUM(C82:C93)</f>
        <v>737</v>
      </c>
      <c r="D94" s="1">
        <f t="shared" si="1"/>
        <v>1436</v>
      </c>
      <c r="E94" s="10">
        <f>SUM(E82:E93)</f>
        <v>478</v>
      </c>
    </row>
    <row r="95" spans="1:5" ht="15" customHeight="1" x14ac:dyDescent="0.15">
      <c r="A95" s="7" t="s">
        <v>96</v>
      </c>
      <c r="B95" s="2">
        <v>72</v>
      </c>
      <c r="C95" s="2">
        <v>86</v>
      </c>
      <c r="D95" s="2">
        <f t="shared" si="1"/>
        <v>158</v>
      </c>
      <c r="E95" s="8">
        <v>55</v>
      </c>
    </row>
    <row r="96" spans="1:5" ht="15" customHeight="1" x14ac:dyDescent="0.15">
      <c r="A96" s="7" t="s">
        <v>97</v>
      </c>
      <c r="B96" s="2">
        <v>1</v>
      </c>
      <c r="C96" s="2">
        <v>3</v>
      </c>
      <c r="D96" s="2">
        <f t="shared" si="1"/>
        <v>4</v>
      </c>
      <c r="E96" s="8">
        <v>4</v>
      </c>
    </row>
    <row r="97" spans="1:5" ht="15" customHeight="1" x14ac:dyDescent="0.15">
      <c r="A97" s="7" t="s">
        <v>98</v>
      </c>
      <c r="B97" s="2">
        <v>6</v>
      </c>
      <c r="C97" s="2">
        <v>4</v>
      </c>
      <c r="D97" s="2">
        <f t="shared" si="1"/>
        <v>10</v>
      </c>
      <c r="E97" s="8">
        <v>8</v>
      </c>
    </row>
    <row r="98" spans="1:5" ht="15" customHeight="1" x14ac:dyDescent="0.15">
      <c r="A98" s="7" t="s">
        <v>99</v>
      </c>
      <c r="B98" s="2">
        <v>2</v>
      </c>
      <c r="C98" s="2">
        <v>3</v>
      </c>
      <c r="D98" s="2">
        <f t="shared" si="1"/>
        <v>5</v>
      </c>
      <c r="E98" s="8">
        <v>4</v>
      </c>
    </row>
    <row r="99" spans="1:5" ht="15" customHeight="1" x14ac:dyDescent="0.15">
      <c r="A99" s="19" t="s">
        <v>100</v>
      </c>
      <c r="B99" s="20">
        <v>3</v>
      </c>
      <c r="C99" s="20">
        <v>4</v>
      </c>
      <c r="D99" s="20">
        <f>SUM(B99:C99)</f>
        <v>7</v>
      </c>
      <c r="E99" s="21">
        <v>5</v>
      </c>
    </row>
    <row r="100" spans="1:5" ht="15" customHeight="1" x14ac:dyDescent="0.15">
      <c r="A100" s="7" t="s">
        <v>101</v>
      </c>
      <c r="B100" s="2">
        <v>3</v>
      </c>
      <c r="C100" s="2">
        <v>3</v>
      </c>
      <c r="D100" s="2">
        <f t="shared" ref="D100:D143" si="2">SUM(B100:C100)</f>
        <v>6</v>
      </c>
      <c r="E100" s="8">
        <v>3</v>
      </c>
    </row>
    <row r="101" spans="1:5" ht="15" customHeight="1" x14ac:dyDescent="0.15">
      <c r="A101" s="7" t="s">
        <v>102</v>
      </c>
      <c r="B101" s="2">
        <v>41</v>
      </c>
      <c r="C101" s="2">
        <v>49</v>
      </c>
      <c r="D101" s="2">
        <f t="shared" si="2"/>
        <v>90</v>
      </c>
      <c r="E101" s="8">
        <v>35</v>
      </c>
    </row>
    <row r="102" spans="1:5" x14ac:dyDescent="0.15">
      <c r="A102" s="7" t="s">
        <v>103</v>
      </c>
      <c r="B102" s="2">
        <v>56</v>
      </c>
      <c r="C102" s="2">
        <v>47</v>
      </c>
      <c r="D102" s="2">
        <f t="shared" si="2"/>
        <v>103</v>
      </c>
      <c r="E102" s="8">
        <v>37</v>
      </c>
    </row>
    <row r="103" spans="1:5" x14ac:dyDescent="0.15">
      <c r="A103" s="7" t="s">
        <v>104</v>
      </c>
      <c r="B103" s="2">
        <v>40</v>
      </c>
      <c r="C103" s="2">
        <v>46</v>
      </c>
      <c r="D103" s="2">
        <f t="shared" si="2"/>
        <v>86</v>
      </c>
      <c r="E103" s="8">
        <v>28</v>
      </c>
    </row>
    <row r="104" spans="1:5" x14ac:dyDescent="0.15">
      <c r="A104" s="7" t="s">
        <v>105</v>
      </c>
      <c r="B104" s="2">
        <v>34</v>
      </c>
      <c r="C104" s="2">
        <v>30</v>
      </c>
      <c r="D104" s="2">
        <f t="shared" si="2"/>
        <v>64</v>
      </c>
      <c r="E104" s="8">
        <v>22</v>
      </c>
    </row>
    <row r="105" spans="1:5" x14ac:dyDescent="0.15">
      <c r="A105" s="7" t="s">
        <v>106</v>
      </c>
      <c r="B105" s="2">
        <v>49</v>
      </c>
      <c r="C105" s="2">
        <v>52</v>
      </c>
      <c r="D105" s="2">
        <f t="shared" si="2"/>
        <v>101</v>
      </c>
      <c r="E105" s="8">
        <v>34</v>
      </c>
    </row>
    <row r="106" spans="1:5" x14ac:dyDescent="0.15">
      <c r="A106" s="7" t="s">
        <v>107</v>
      </c>
      <c r="B106" s="2">
        <v>128</v>
      </c>
      <c r="C106" s="2">
        <v>139</v>
      </c>
      <c r="D106" s="2">
        <f t="shared" si="2"/>
        <v>267</v>
      </c>
      <c r="E106" s="8">
        <v>90</v>
      </c>
    </row>
    <row r="107" spans="1:5" x14ac:dyDescent="0.15">
      <c r="A107" s="7" t="s">
        <v>108</v>
      </c>
      <c r="B107" s="2">
        <v>96</v>
      </c>
      <c r="C107" s="2">
        <v>112</v>
      </c>
      <c r="D107" s="2">
        <f t="shared" si="2"/>
        <v>208</v>
      </c>
      <c r="E107" s="8">
        <v>61</v>
      </c>
    </row>
    <row r="108" spans="1:5" x14ac:dyDescent="0.15">
      <c r="A108" s="9" t="s">
        <v>109</v>
      </c>
      <c r="B108" s="1">
        <f>SUM(B95:B107)</f>
        <v>531</v>
      </c>
      <c r="C108" s="1">
        <f>SUM(C95:C107)</f>
        <v>578</v>
      </c>
      <c r="D108" s="1">
        <f>SUM(B108:C108)</f>
        <v>1109</v>
      </c>
      <c r="E108" s="10">
        <f>SUM(E95:E107)</f>
        <v>386</v>
      </c>
    </row>
    <row r="109" spans="1:5" x14ac:dyDescent="0.15">
      <c r="A109" s="7" t="s">
        <v>110</v>
      </c>
      <c r="B109" s="2">
        <v>271</v>
      </c>
      <c r="C109" s="2">
        <v>303</v>
      </c>
      <c r="D109" s="2">
        <f t="shared" si="2"/>
        <v>574</v>
      </c>
      <c r="E109" s="8">
        <v>198</v>
      </c>
    </row>
    <row r="110" spans="1:5" x14ac:dyDescent="0.15">
      <c r="A110" s="7" t="s">
        <v>111</v>
      </c>
      <c r="B110" s="2">
        <v>273</v>
      </c>
      <c r="C110" s="2">
        <v>316</v>
      </c>
      <c r="D110" s="2">
        <f t="shared" si="2"/>
        <v>589</v>
      </c>
      <c r="E110" s="8">
        <v>212</v>
      </c>
    </row>
    <row r="111" spans="1:5" x14ac:dyDescent="0.15">
      <c r="A111" s="7" t="s">
        <v>112</v>
      </c>
      <c r="B111" s="2">
        <v>82</v>
      </c>
      <c r="C111" s="2">
        <v>81</v>
      </c>
      <c r="D111" s="2">
        <f>SUM(B111:C111)</f>
        <v>163</v>
      </c>
      <c r="E111" s="8">
        <v>56</v>
      </c>
    </row>
    <row r="112" spans="1:5" x14ac:dyDescent="0.15">
      <c r="A112" s="7" t="s">
        <v>113</v>
      </c>
      <c r="B112" s="2">
        <v>130</v>
      </c>
      <c r="C112" s="2">
        <v>134</v>
      </c>
      <c r="D112" s="2">
        <f t="shared" si="2"/>
        <v>264</v>
      </c>
      <c r="E112" s="8">
        <v>89</v>
      </c>
    </row>
    <row r="113" spans="1:5" x14ac:dyDescent="0.15">
      <c r="A113" s="7" t="s">
        <v>114</v>
      </c>
      <c r="B113" s="2">
        <v>94</v>
      </c>
      <c r="C113" s="2">
        <v>111</v>
      </c>
      <c r="D113" s="2">
        <f t="shared" si="2"/>
        <v>205</v>
      </c>
      <c r="E113" s="8">
        <v>78</v>
      </c>
    </row>
    <row r="114" spans="1:5" x14ac:dyDescent="0.15">
      <c r="A114" s="7" t="s">
        <v>115</v>
      </c>
      <c r="B114" s="2">
        <v>86</v>
      </c>
      <c r="C114" s="2">
        <v>97</v>
      </c>
      <c r="D114" s="2">
        <f t="shared" si="2"/>
        <v>183</v>
      </c>
      <c r="E114" s="8">
        <v>64</v>
      </c>
    </row>
    <row r="115" spans="1:5" x14ac:dyDescent="0.15">
      <c r="A115" s="7" t="s">
        <v>116</v>
      </c>
      <c r="B115" s="2">
        <v>21</v>
      </c>
      <c r="C115" s="2">
        <v>19</v>
      </c>
      <c r="D115" s="2">
        <f t="shared" si="2"/>
        <v>40</v>
      </c>
      <c r="E115" s="8">
        <v>16</v>
      </c>
    </row>
    <row r="116" spans="1:5" x14ac:dyDescent="0.15">
      <c r="A116" s="7" t="s">
        <v>117</v>
      </c>
      <c r="B116" s="2">
        <v>127</v>
      </c>
      <c r="C116" s="2">
        <v>129</v>
      </c>
      <c r="D116" s="2">
        <f t="shared" si="2"/>
        <v>256</v>
      </c>
      <c r="E116" s="8">
        <v>100</v>
      </c>
    </row>
    <row r="117" spans="1:5" x14ac:dyDescent="0.15">
      <c r="A117" s="7" t="s">
        <v>118</v>
      </c>
      <c r="B117" s="2">
        <v>22</v>
      </c>
      <c r="C117" s="2">
        <v>30</v>
      </c>
      <c r="D117" s="2">
        <f t="shared" si="2"/>
        <v>52</v>
      </c>
      <c r="E117" s="8">
        <v>29</v>
      </c>
    </row>
    <row r="118" spans="1:5" x14ac:dyDescent="0.15">
      <c r="A118" s="7" t="s">
        <v>119</v>
      </c>
      <c r="B118" s="2">
        <v>9</v>
      </c>
      <c r="C118" s="2">
        <v>8</v>
      </c>
      <c r="D118" s="2">
        <f t="shared" si="2"/>
        <v>17</v>
      </c>
      <c r="E118" s="8">
        <v>9</v>
      </c>
    </row>
    <row r="119" spans="1:5" x14ac:dyDescent="0.15">
      <c r="A119" s="9" t="s">
        <v>120</v>
      </c>
      <c r="B119" s="1">
        <f>SUM(B109:B118)</f>
        <v>1115</v>
      </c>
      <c r="C119" s="1">
        <f>SUM(C109:C118)</f>
        <v>1228</v>
      </c>
      <c r="D119" s="1">
        <f t="shared" si="2"/>
        <v>2343</v>
      </c>
      <c r="E119" s="10">
        <f>SUM(E109:E118)</f>
        <v>851</v>
      </c>
    </row>
    <row r="120" spans="1:5" x14ac:dyDescent="0.15">
      <c r="A120" s="7" t="s">
        <v>121</v>
      </c>
      <c r="B120" s="2">
        <v>79</v>
      </c>
      <c r="C120" s="2">
        <v>74</v>
      </c>
      <c r="D120" s="2">
        <f t="shared" si="2"/>
        <v>153</v>
      </c>
      <c r="E120" s="8">
        <v>65</v>
      </c>
    </row>
    <row r="121" spans="1:5" x14ac:dyDescent="0.15">
      <c r="A121" s="7" t="s">
        <v>122</v>
      </c>
      <c r="B121" s="2">
        <v>78</v>
      </c>
      <c r="C121" s="2">
        <v>79</v>
      </c>
      <c r="D121" s="2">
        <f t="shared" si="2"/>
        <v>157</v>
      </c>
      <c r="E121" s="8">
        <v>66</v>
      </c>
    </row>
    <row r="122" spans="1:5" x14ac:dyDescent="0.15">
      <c r="A122" s="7" t="s">
        <v>123</v>
      </c>
      <c r="B122" s="2">
        <v>59</v>
      </c>
      <c r="C122" s="2">
        <v>76</v>
      </c>
      <c r="D122" s="2">
        <f t="shared" si="2"/>
        <v>135</v>
      </c>
      <c r="E122" s="8">
        <v>54</v>
      </c>
    </row>
    <row r="123" spans="1:5" x14ac:dyDescent="0.15">
      <c r="A123" s="7" t="s">
        <v>124</v>
      </c>
      <c r="B123" s="2">
        <v>62</v>
      </c>
      <c r="C123" s="2">
        <v>68</v>
      </c>
      <c r="D123" s="2">
        <f t="shared" si="2"/>
        <v>130</v>
      </c>
      <c r="E123" s="8">
        <v>64</v>
      </c>
    </row>
    <row r="124" spans="1:5" x14ac:dyDescent="0.15">
      <c r="A124" s="7" t="s">
        <v>125</v>
      </c>
      <c r="B124" s="2">
        <v>111</v>
      </c>
      <c r="C124" s="2">
        <v>109</v>
      </c>
      <c r="D124" s="2">
        <f t="shared" si="2"/>
        <v>220</v>
      </c>
      <c r="E124" s="8">
        <v>94</v>
      </c>
    </row>
    <row r="125" spans="1:5" x14ac:dyDescent="0.15">
      <c r="A125" s="7" t="s">
        <v>126</v>
      </c>
      <c r="B125" s="2">
        <v>7</v>
      </c>
      <c r="C125" s="2">
        <v>26</v>
      </c>
      <c r="D125" s="2">
        <f t="shared" si="2"/>
        <v>33</v>
      </c>
      <c r="E125" s="8">
        <v>32</v>
      </c>
    </row>
    <row r="126" spans="1:5" x14ac:dyDescent="0.15">
      <c r="A126" s="7" t="s">
        <v>127</v>
      </c>
      <c r="B126" s="2">
        <v>249</v>
      </c>
      <c r="C126" s="2">
        <v>258</v>
      </c>
      <c r="D126" s="2">
        <f t="shared" si="2"/>
        <v>507</v>
      </c>
      <c r="E126" s="8">
        <v>196</v>
      </c>
    </row>
    <row r="127" spans="1:5" x14ac:dyDescent="0.15">
      <c r="A127" s="7" t="s">
        <v>128</v>
      </c>
      <c r="B127" s="2">
        <v>134</v>
      </c>
      <c r="C127" s="2">
        <v>140</v>
      </c>
      <c r="D127" s="2">
        <f t="shared" si="2"/>
        <v>274</v>
      </c>
      <c r="E127" s="8">
        <v>98</v>
      </c>
    </row>
    <row r="128" spans="1:5" x14ac:dyDescent="0.15">
      <c r="A128" s="7" t="s">
        <v>129</v>
      </c>
      <c r="B128" s="2">
        <v>23</v>
      </c>
      <c r="C128" s="2">
        <v>40</v>
      </c>
      <c r="D128" s="2">
        <f t="shared" si="2"/>
        <v>63</v>
      </c>
      <c r="E128" s="8">
        <v>26</v>
      </c>
    </row>
    <row r="129" spans="1:5" x14ac:dyDescent="0.15">
      <c r="A129" s="7" t="s">
        <v>130</v>
      </c>
      <c r="B129" s="2">
        <v>307</v>
      </c>
      <c r="C129" s="2">
        <v>321</v>
      </c>
      <c r="D129" s="2">
        <f t="shared" si="2"/>
        <v>628</v>
      </c>
      <c r="E129" s="8">
        <v>220</v>
      </c>
    </row>
    <row r="130" spans="1:5" x14ac:dyDescent="0.15">
      <c r="A130" s="7" t="s">
        <v>131</v>
      </c>
      <c r="B130" s="2">
        <v>141</v>
      </c>
      <c r="C130" s="2">
        <v>152</v>
      </c>
      <c r="D130" s="2">
        <f t="shared" si="2"/>
        <v>293</v>
      </c>
      <c r="E130" s="8">
        <v>109</v>
      </c>
    </row>
    <row r="131" spans="1:5" x14ac:dyDescent="0.15">
      <c r="A131" s="7" t="s">
        <v>132</v>
      </c>
      <c r="B131" s="2">
        <v>314</v>
      </c>
      <c r="C131" s="2">
        <v>303</v>
      </c>
      <c r="D131" s="2">
        <f t="shared" si="2"/>
        <v>617</v>
      </c>
      <c r="E131" s="8">
        <v>222</v>
      </c>
    </row>
    <row r="132" spans="1:5" x14ac:dyDescent="0.15">
      <c r="A132" s="7" t="s">
        <v>133</v>
      </c>
      <c r="B132" s="2">
        <v>143</v>
      </c>
      <c r="C132" s="2">
        <v>156</v>
      </c>
      <c r="D132" s="2">
        <f t="shared" si="2"/>
        <v>299</v>
      </c>
      <c r="E132" s="8">
        <v>124</v>
      </c>
    </row>
    <row r="133" spans="1:5" x14ac:dyDescent="0.15">
      <c r="A133" s="7" t="s">
        <v>134</v>
      </c>
      <c r="B133" s="2">
        <v>227</v>
      </c>
      <c r="C133" s="2">
        <v>221</v>
      </c>
      <c r="D133" s="2">
        <f t="shared" si="2"/>
        <v>448</v>
      </c>
      <c r="E133" s="8">
        <v>174</v>
      </c>
    </row>
    <row r="134" spans="1:5" x14ac:dyDescent="0.15">
      <c r="A134" s="7" t="s">
        <v>135</v>
      </c>
      <c r="B134" s="2">
        <v>206</v>
      </c>
      <c r="C134" s="2">
        <v>243</v>
      </c>
      <c r="D134" s="2">
        <f t="shared" si="2"/>
        <v>449</v>
      </c>
      <c r="E134" s="8">
        <v>179</v>
      </c>
    </row>
    <row r="135" spans="1:5" x14ac:dyDescent="0.15">
      <c r="A135" s="7" t="s">
        <v>136</v>
      </c>
      <c r="B135" s="2">
        <v>152</v>
      </c>
      <c r="C135" s="2">
        <v>155</v>
      </c>
      <c r="D135" s="2">
        <f t="shared" si="2"/>
        <v>307</v>
      </c>
      <c r="E135" s="8">
        <v>119</v>
      </c>
    </row>
    <row r="136" spans="1:5" x14ac:dyDescent="0.15">
      <c r="A136" s="7" t="s">
        <v>137</v>
      </c>
      <c r="B136" s="2">
        <v>9</v>
      </c>
      <c r="C136" s="2">
        <v>14</v>
      </c>
      <c r="D136" s="2">
        <f t="shared" si="2"/>
        <v>23</v>
      </c>
      <c r="E136" s="8">
        <v>10</v>
      </c>
    </row>
    <row r="137" spans="1:5" x14ac:dyDescent="0.15">
      <c r="A137" s="7" t="s">
        <v>138</v>
      </c>
      <c r="B137" s="2">
        <v>12</v>
      </c>
      <c r="C137" s="2">
        <v>15</v>
      </c>
      <c r="D137" s="2">
        <f t="shared" si="2"/>
        <v>27</v>
      </c>
      <c r="E137" s="8">
        <v>8</v>
      </c>
    </row>
    <row r="138" spans="1:5" x14ac:dyDescent="0.15">
      <c r="A138" s="7" t="s">
        <v>139</v>
      </c>
      <c r="B138" s="2">
        <v>39</v>
      </c>
      <c r="C138" s="2">
        <v>45</v>
      </c>
      <c r="D138" s="2">
        <f t="shared" si="2"/>
        <v>84</v>
      </c>
      <c r="E138" s="8">
        <v>49</v>
      </c>
    </row>
    <row r="139" spans="1:5" x14ac:dyDescent="0.15">
      <c r="A139" s="7" t="s">
        <v>140</v>
      </c>
      <c r="B139" s="2">
        <v>55</v>
      </c>
      <c r="C139" s="2">
        <v>62</v>
      </c>
      <c r="D139" s="2">
        <f t="shared" si="2"/>
        <v>117</v>
      </c>
      <c r="E139" s="8">
        <v>54</v>
      </c>
    </row>
    <row r="140" spans="1:5" x14ac:dyDescent="0.15">
      <c r="A140" s="7" t="s">
        <v>141</v>
      </c>
      <c r="B140" s="2">
        <v>169</v>
      </c>
      <c r="C140" s="2">
        <v>179</v>
      </c>
      <c r="D140" s="2">
        <f t="shared" si="2"/>
        <v>348</v>
      </c>
      <c r="E140" s="8">
        <v>151</v>
      </c>
    </row>
    <row r="141" spans="1:5" x14ac:dyDescent="0.15">
      <c r="A141" s="7" t="s">
        <v>142</v>
      </c>
      <c r="B141" s="2">
        <v>79</v>
      </c>
      <c r="C141" s="2">
        <v>79</v>
      </c>
      <c r="D141" s="2">
        <f t="shared" si="2"/>
        <v>158</v>
      </c>
      <c r="E141" s="8">
        <v>65</v>
      </c>
    </row>
    <row r="142" spans="1:5" x14ac:dyDescent="0.15">
      <c r="A142" s="7" t="s">
        <v>143</v>
      </c>
      <c r="B142" s="2">
        <v>135</v>
      </c>
      <c r="C142" s="2">
        <v>157</v>
      </c>
      <c r="D142" s="2">
        <f t="shared" si="2"/>
        <v>292</v>
      </c>
      <c r="E142" s="8">
        <v>108</v>
      </c>
    </row>
    <row r="143" spans="1:5" x14ac:dyDescent="0.15">
      <c r="A143" s="7" t="s">
        <v>144</v>
      </c>
      <c r="B143" s="2">
        <v>173</v>
      </c>
      <c r="C143" s="2">
        <v>162</v>
      </c>
      <c r="D143" s="2">
        <f t="shared" si="2"/>
        <v>335</v>
      </c>
      <c r="E143" s="8">
        <v>132</v>
      </c>
    </row>
    <row r="144" spans="1:5" x14ac:dyDescent="0.15">
      <c r="A144" s="7" t="s">
        <v>145</v>
      </c>
      <c r="B144" s="2">
        <v>142</v>
      </c>
      <c r="C144" s="2">
        <v>118</v>
      </c>
      <c r="D144" s="2">
        <f>SUM(B144:C144)</f>
        <v>260</v>
      </c>
      <c r="E144" s="8">
        <v>127</v>
      </c>
    </row>
    <row r="145" spans="1:5" x14ac:dyDescent="0.15">
      <c r="A145" s="7" t="s">
        <v>146</v>
      </c>
      <c r="B145" s="2">
        <v>71</v>
      </c>
      <c r="C145" s="2">
        <v>92</v>
      </c>
      <c r="D145" s="2">
        <f t="shared" ref="D145:D152" si="3">SUM(B145:C145)</f>
        <v>163</v>
      </c>
      <c r="E145" s="8">
        <v>74</v>
      </c>
    </row>
    <row r="146" spans="1:5" x14ac:dyDescent="0.15">
      <c r="A146" s="7" t="s">
        <v>147</v>
      </c>
      <c r="B146" s="2">
        <v>110</v>
      </c>
      <c r="C146" s="2">
        <v>109</v>
      </c>
      <c r="D146" s="2">
        <f t="shared" si="3"/>
        <v>219</v>
      </c>
      <c r="E146" s="8">
        <v>92</v>
      </c>
    </row>
    <row r="147" spans="1:5" x14ac:dyDescent="0.15">
      <c r="A147" s="7" t="s">
        <v>148</v>
      </c>
      <c r="B147" s="2">
        <v>45</v>
      </c>
      <c r="C147" s="2">
        <v>60</v>
      </c>
      <c r="D147" s="2">
        <f t="shared" si="3"/>
        <v>105</v>
      </c>
      <c r="E147" s="8">
        <v>42</v>
      </c>
    </row>
    <row r="148" spans="1:5" x14ac:dyDescent="0.15">
      <c r="A148" s="7" t="s">
        <v>149</v>
      </c>
      <c r="B148" s="2">
        <v>33</v>
      </c>
      <c r="C148" s="2">
        <v>31</v>
      </c>
      <c r="D148" s="2">
        <f t="shared" si="3"/>
        <v>64</v>
      </c>
      <c r="E148" s="8">
        <v>27</v>
      </c>
    </row>
    <row r="149" spans="1:5" x14ac:dyDescent="0.15">
      <c r="A149" s="7" t="s">
        <v>150</v>
      </c>
      <c r="B149" s="2">
        <v>65</v>
      </c>
      <c r="C149" s="2">
        <v>86</v>
      </c>
      <c r="D149" s="2">
        <f t="shared" si="3"/>
        <v>151</v>
      </c>
      <c r="E149" s="8">
        <v>60</v>
      </c>
    </row>
    <row r="150" spans="1:5" x14ac:dyDescent="0.15">
      <c r="A150" s="7" t="s">
        <v>151</v>
      </c>
      <c r="B150" s="2">
        <v>74</v>
      </c>
      <c r="C150" s="2">
        <v>74</v>
      </c>
      <c r="D150" s="2">
        <f t="shared" si="3"/>
        <v>148</v>
      </c>
      <c r="E150" s="8">
        <v>51</v>
      </c>
    </row>
    <row r="151" spans="1:5" x14ac:dyDescent="0.15">
      <c r="A151" s="7" t="s">
        <v>152</v>
      </c>
      <c r="B151" s="2">
        <v>60</v>
      </c>
      <c r="C151" s="2">
        <v>62</v>
      </c>
      <c r="D151" s="2">
        <f t="shared" si="3"/>
        <v>122</v>
      </c>
      <c r="E151" s="8">
        <v>38</v>
      </c>
    </row>
    <row r="152" spans="1:5" x14ac:dyDescent="0.15">
      <c r="A152" s="7" t="s">
        <v>153</v>
      </c>
      <c r="B152" s="2">
        <v>3</v>
      </c>
      <c r="C152" s="2">
        <v>28</v>
      </c>
      <c r="D152" s="2">
        <f t="shared" si="3"/>
        <v>31</v>
      </c>
      <c r="E152" s="8">
        <v>31</v>
      </c>
    </row>
    <row r="153" spans="1:5" x14ac:dyDescent="0.15">
      <c r="A153" s="7" t="s">
        <v>154</v>
      </c>
      <c r="B153" s="2">
        <v>14</v>
      </c>
      <c r="C153" s="2">
        <v>35</v>
      </c>
      <c r="D153" s="2">
        <f>SUM(B153:C153)</f>
        <v>49</v>
      </c>
      <c r="E153" s="8">
        <v>49</v>
      </c>
    </row>
    <row r="154" spans="1:5" x14ac:dyDescent="0.15">
      <c r="A154" s="7" t="s">
        <v>155</v>
      </c>
      <c r="B154" s="2">
        <v>11</v>
      </c>
      <c r="C154" s="2">
        <v>53</v>
      </c>
      <c r="D154" s="2">
        <f t="shared" ref="D154:D155" si="4">SUM(B154:C154)</f>
        <v>64</v>
      </c>
      <c r="E154" s="8">
        <v>63</v>
      </c>
    </row>
    <row r="155" spans="1:5" x14ac:dyDescent="0.15">
      <c r="A155" s="9" t="s">
        <v>156</v>
      </c>
      <c r="B155" s="1">
        <f>SUM(B120:B154)</f>
        <v>3591</v>
      </c>
      <c r="C155" s="1">
        <f>SUM(C120:C154)</f>
        <v>3882</v>
      </c>
      <c r="D155" s="1">
        <f t="shared" si="4"/>
        <v>7473</v>
      </c>
      <c r="E155" s="10">
        <f>SUM(E120:E154)</f>
        <v>3073</v>
      </c>
    </row>
    <row r="156" spans="1:5" x14ac:dyDescent="0.15">
      <c r="A156" s="7" t="s">
        <v>157</v>
      </c>
      <c r="B156" s="2">
        <v>107</v>
      </c>
      <c r="C156" s="2">
        <v>89</v>
      </c>
      <c r="D156" s="2">
        <f>SUM(B156:C156)</f>
        <v>196</v>
      </c>
      <c r="E156" s="8">
        <v>68</v>
      </c>
    </row>
    <row r="157" spans="1:5" x14ac:dyDescent="0.15">
      <c r="A157" s="7" t="s">
        <v>158</v>
      </c>
      <c r="B157" s="2">
        <v>71</v>
      </c>
      <c r="C157" s="2">
        <v>73</v>
      </c>
      <c r="D157" s="2">
        <f t="shared" ref="D157:D189" si="5">SUM(B157:C157)</f>
        <v>144</v>
      </c>
      <c r="E157" s="8">
        <v>48</v>
      </c>
    </row>
    <row r="158" spans="1:5" x14ac:dyDescent="0.15">
      <c r="A158" s="7" t="s">
        <v>159</v>
      </c>
      <c r="B158" s="2">
        <v>42</v>
      </c>
      <c r="C158" s="2">
        <v>50</v>
      </c>
      <c r="D158" s="2">
        <f t="shared" si="5"/>
        <v>92</v>
      </c>
      <c r="E158" s="8">
        <v>32</v>
      </c>
    </row>
    <row r="159" spans="1:5" x14ac:dyDescent="0.15">
      <c r="A159" s="7" t="s">
        <v>160</v>
      </c>
      <c r="B159" s="2">
        <v>53</v>
      </c>
      <c r="C159" s="2">
        <v>68</v>
      </c>
      <c r="D159" s="2">
        <f t="shared" si="5"/>
        <v>121</v>
      </c>
      <c r="E159" s="8">
        <v>55</v>
      </c>
    </row>
    <row r="160" spans="1:5" x14ac:dyDescent="0.15">
      <c r="A160" s="7" t="s">
        <v>161</v>
      </c>
      <c r="B160" s="2">
        <v>87</v>
      </c>
      <c r="C160" s="2">
        <v>100</v>
      </c>
      <c r="D160" s="2">
        <f t="shared" si="5"/>
        <v>187</v>
      </c>
      <c r="E160" s="8">
        <v>66</v>
      </c>
    </row>
    <row r="161" spans="1:5" x14ac:dyDescent="0.15">
      <c r="A161" s="7" t="s">
        <v>162</v>
      </c>
      <c r="B161" s="2">
        <v>40</v>
      </c>
      <c r="C161" s="2">
        <v>61</v>
      </c>
      <c r="D161" s="2">
        <f t="shared" si="5"/>
        <v>101</v>
      </c>
      <c r="E161" s="8">
        <v>29</v>
      </c>
    </row>
    <row r="162" spans="1:5" x14ac:dyDescent="0.15">
      <c r="A162" s="7" t="s">
        <v>163</v>
      </c>
      <c r="B162" s="2">
        <v>72</v>
      </c>
      <c r="C162" s="2">
        <v>86</v>
      </c>
      <c r="D162" s="2">
        <f t="shared" si="5"/>
        <v>158</v>
      </c>
      <c r="E162" s="8">
        <v>52</v>
      </c>
    </row>
    <row r="163" spans="1:5" x14ac:dyDescent="0.15">
      <c r="A163" s="7" t="s">
        <v>164</v>
      </c>
      <c r="B163" s="2">
        <v>13</v>
      </c>
      <c r="C163" s="2">
        <v>15</v>
      </c>
      <c r="D163" s="2">
        <f t="shared" si="5"/>
        <v>28</v>
      </c>
      <c r="E163" s="8">
        <v>13</v>
      </c>
    </row>
    <row r="164" spans="1:5" x14ac:dyDescent="0.15">
      <c r="A164" s="7" t="s">
        <v>165</v>
      </c>
      <c r="B164" s="2">
        <v>6</v>
      </c>
      <c r="C164" s="2">
        <v>11</v>
      </c>
      <c r="D164" s="2">
        <f t="shared" si="5"/>
        <v>17</v>
      </c>
      <c r="E164" s="8">
        <v>11</v>
      </c>
    </row>
    <row r="165" spans="1:5" x14ac:dyDescent="0.15">
      <c r="A165" s="7" t="s">
        <v>166</v>
      </c>
      <c r="B165" s="2">
        <v>24</v>
      </c>
      <c r="C165" s="2">
        <v>35</v>
      </c>
      <c r="D165" s="2">
        <f t="shared" si="5"/>
        <v>59</v>
      </c>
      <c r="E165" s="8">
        <v>29</v>
      </c>
    </row>
    <row r="166" spans="1:5" x14ac:dyDescent="0.15">
      <c r="A166" s="7" t="s">
        <v>167</v>
      </c>
      <c r="B166" s="2">
        <v>8</v>
      </c>
      <c r="C166" s="2">
        <v>11</v>
      </c>
      <c r="D166" s="2">
        <f t="shared" si="5"/>
        <v>19</v>
      </c>
      <c r="E166" s="8">
        <v>11</v>
      </c>
    </row>
    <row r="167" spans="1:5" x14ac:dyDescent="0.15">
      <c r="A167" s="7" t="s">
        <v>168</v>
      </c>
      <c r="B167" s="2">
        <v>1</v>
      </c>
      <c r="C167" s="2">
        <v>0</v>
      </c>
      <c r="D167" s="2">
        <f t="shared" si="5"/>
        <v>1</v>
      </c>
      <c r="E167" s="8">
        <v>1</v>
      </c>
    </row>
    <row r="168" spans="1:5" x14ac:dyDescent="0.15">
      <c r="A168" s="9" t="s">
        <v>169</v>
      </c>
      <c r="B168" s="1">
        <f>SUM(B156:B167)</f>
        <v>524</v>
      </c>
      <c r="C168" s="1">
        <f>SUM(C156:C167)</f>
        <v>599</v>
      </c>
      <c r="D168" s="1">
        <f t="shared" si="5"/>
        <v>1123</v>
      </c>
      <c r="E168" s="10">
        <f>SUM(E156:E167)</f>
        <v>415</v>
      </c>
    </row>
    <row r="169" spans="1:5" x14ac:dyDescent="0.15">
      <c r="A169" s="7" t="s">
        <v>170</v>
      </c>
      <c r="B169" s="2">
        <v>183</v>
      </c>
      <c r="C169" s="2">
        <v>181</v>
      </c>
      <c r="D169" s="2">
        <f t="shared" si="5"/>
        <v>364</v>
      </c>
      <c r="E169" s="8">
        <v>135</v>
      </c>
    </row>
    <row r="170" spans="1:5" x14ac:dyDescent="0.15">
      <c r="A170" s="7" t="s">
        <v>171</v>
      </c>
      <c r="B170" s="2">
        <v>78</v>
      </c>
      <c r="C170" s="2">
        <v>78</v>
      </c>
      <c r="D170" s="2">
        <f t="shared" si="5"/>
        <v>156</v>
      </c>
      <c r="E170" s="8">
        <v>47</v>
      </c>
    </row>
    <row r="171" spans="1:5" x14ac:dyDescent="0.15">
      <c r="A171" s="7" t="s">
        <v>172</v>
      </c>
      <c r="B171" s="2">
        <v>121</v>
      </c>
      <c r="C171" s="2">
        <v>111</v>
      </c>
      <c r="D171" s="2">
        <f t="shared" si="5"/>
        <v>232</v>
      </c>
      <c r="E171" s="8">
        <v>81</v>
      </c>
    </row>
    <row r="172" spans="1:5" x14ac:dyDescent="0.15">
      <c r="A172" s="7" t="s">
        <v>173</v>
      </c>
      <c r="B172" s="2">
        <v>213</v>
      </c>
      <c r="C172" s="2">
        <v>206</v>
      </c>
      <c r="D172" s="2">
        <f t="shared" si="5"/>
        <v>419</v>
      </c>
      <c r="E172" s="8">
        <v>146</v>
      </c>
    </row>
    <row r="173" spans="1:5" x14ac:dyDescent="0.15">
      <c r="A173" s="7" t="s">
        <v>174</v>
      </c>
      <c r="B173" s="2">
        <v>243</v>
      </c>
      <c r="C173" s="2">
        <v>266</v>
      </c>
      <c r="D173" s="2">
        <f t="shared" si="5"/>
        <v>509</v>
      </c>
      <c r="E173" s="8">
        <v>185</v>
      </c>
    </row>
    <row r="174" spans="1:5" x14ac:dyDescent="0.15">
      <c r="A174" s="7" t="s">
        <v>175</v>
      </c>
      <c r="B174" s="2">
        <v>337</v>
      </c>
      <c r="C174" s="2">
        <v>366</v>
      </c>
      <c r="D174" s="2">
        <f t="shared" si="5"/>
        <v>703</v>
      </c>
      <c r="E174" s="8">
        <v>299</v>
      </c>
    </row>
    <row r="175" spans="1:5" x14ac:dyDescent="0.15">
      <c r="A175" s="7" t="s">
        <v>176</v>
      </c>
      <c r="B175" s="2">
        <v>368</v>
      </c>
      <c r="C175" s="2">
        <v>359</v>
      </c>
      <c r="D175" s="2">
        <f t="shared" si="5"/>
        <v>727</v>
      </c>
      <c r="E175" s="8">
        <v>244</v>
      </c>
    </row>
    <row r="176" spans="1:5" x14ac:dyDescent="0.15">
      <c r="A176" s="7" t="s">
        <v>177</v>
      </c>
      <c r="B176" s="2">
        <v>214</v>
      </c>
      <c r="C176" s="2">
        <v>217</v>
      </c>
      <c r="D176" s="2">
        <f t="shared" si="5"/>
        <v>431</v>
      </c>
      <c r="E176" s="8">
        <v>181</v>
      </c>
    </row>
    <row r="177" spans="1:5" x14ac:dyDescent="0.15">
      <c r="A177" s="7" t="s">
        <v>178</v>
      </c>
      <c r="B177" s="2">
        <v>64</v>
      </c>
      <c r="C177" s="2">
        <v>86</v>
      </c>
      <c r="D177" s="2">
        <f t="shared" si="5"/>
        <v>150</v>
      </c>
      <c r="E177" s="8">
        <v>57</v>
      </c>
    </row>
    <row r="178" spans="1:5" x14ac:dyDescent="0.15">
      <c r="A178" s="7" t="s">
        <v>179</v>
      </c>
      <c r="B178" s="2">
        <v>65</v>
      </c>
      <c r="C178" s="2">
        <v>73</v>
      </c>
      <c r="D178" s="2">
        <f t="shared" si="5"/>
        <v>138</v>
      </c>
      <c r="E178" s="8">
        <v>56</v>
      </c>
    </row>
    <row r="179" spans="1:5" x14ac:dyDescent="0.15">
      <c r="A179" s="7" t="s">
        <v>180</v>
      </c>
      <c r="B179" s="2">
        <v>170</v>
      </c>
      <c r="C179" s="2">
        <v>191</v>
      </c>
      <c r="D179" s="2">
        <f t="shared" si="5"/>
        <v>361</v>
      </c>
      <c r="E179" s="8">
        <v>135</v>
      </c>
    </row>
    <row r="180" spans="1:5" x14ac:dyDescent="0.15">
      <c r="A180" s="7" t="s">
        <v>181</v>
      </c>
      <c r="B180" s="2">
        <v>44</v>
      </c>
      <c r="C180" s="2">
        <v>59</v>
      </c>
      <c r="D180" s="2">
        <f t="shared" si="5"/>
        <v>103</v>
      </c>
      <c r="E180" s="8">
        <v>47</v>
      </c>
    </row>
    <row r="181" spans="1:5" x14ac:dyDescent="0.15">
      <c r="A181" s="7" t="s">
        <v>182</v>
      </c>
      <c r="B181" s="2">
        <v>54</v>
      </c>
      <c r="C181" s="2">
        <v>52</v>
      </c>
      <c r="D181" s="2">
        <f t="shared" si="5"/>
        <v>106</v>
      </c>
      <c r="E181" s="8">
        <v>49</v>
      </c>
    </row>
    <row r="182" spans="1:5" x14ac:dyDescent="0.15">
      <c r="A182" s="7" t="s">
        <v>183</v>
      </c>
      <c r="B182" s="2">
        <v>84</v>
      </c>
      <c r="C182" s="2">
        <v>108</v>
      </c>
      <c r="D182" s="2">
        <f t="shared" si="5"/>
        <v>192</v>
      </c>
      <c r="E182" s="8">
        <v>76</v>
      </c>
    </row>
    <row r="183" spans="1:5" x14ac:dyDescent="0.15">
      <c r="A183" s="7" t="s">
        <v>184</v>
      </c>
      <c r="B183" s="2">
        <v>92</v>
      </c>
      <c r="C183" s="2">
        <v>104</v>
      </c>
      <c r="D183" s="2">
        <f t="shared" si="5"/>
        <v>196</v>
      </c>
      <c r="E183" s="8">
        <v>82</v>
      </c>
    </row>
    <row r="184" spans="1:5" x14ac:dyDescent="0.15">
      <c r="A184" s="7" t="s">
        <v>185</v>
      </c>
      <c r="B184" s="2">
        <v>87</v>
      </c>
      <c r="C184" s="2">
        <v>105</v>
      </c>
      <c r="D184" s="2">
        <f t="shared" si="5"/>
        <v>192</v>
      </c>
      <c r="E184" s="8">
        <v>83</v>
      </c>
    </row>
    <row r="185" spans="1:5" x14ac:dyDescent="0.15">
      <c r="A185" s="7" t="s">
        <v>186</v>
      </c>
      <c r="B185" s="2">
        <v>106</v>
      </c>
      <c r="C185" s="2">
        <v>103</v>
      </c>
      <c r="D185" s="2">
        <f t="shared" si="5"/>
        <v>209</v>
      </c>
      <c r="E185" s="8">
        <v>96</v>
      </c>
    </row>
    <row r="186" spans="1:5" x14ac:dyDescent="0.15">
      <c r="A186" s="7" t="s">
        <v>187</v>
      </c>
      <c r="B186" s="2">
        <v>2</v>
      </c>
      <c r="C186" s="2">
        <v>6</v>
      </c>
      <c r="D186" s="2">
        <f t="shared" si="5"/>
        <v>8</v>
      </c>
      <c r="E186" s="8">
        <v>8</v>
      </c>
    </row>
    <row r="187" spans="1:5" x14ac:dyDescent="0.15">
      <c r="A187" s="7" t="s">
        <v>188</v>
      </c>
      <c r="B187" s="2">
        <v>156</v>
      </c>
      <c r="C187" s="2">
        <v>167</v>
      </c>
      <c r="D187" s="2">
        <f t="shared" si="5"/>
        <v>323</v>
      </c>
      <c r="E187" s="8">
        <v>128</v>
      </c>
    </row>
    <row r="188" spans="1:5" x14ac:dyDescent="0.15">
      <c r="A188" s="7" t="s">
        <v>189</v>
      </c>
      <c r="B188" s="2">
        <v>33</v>
      </c>
      <c r="C188" s="2">
        <v>55</v>
      </c>
      <c r="D188" s="2">
        <f t="shared" si="5"/>
        <v>88</v>
      </c>
      <c r="E188" s="8">
        <v>61</v>
      </c>
    </row>
    <row r="189" spans="1:5" x14ac:dyDescent="0.15">
      <c r="A189" s="7" t="s">
        <v>190</v>
      </c>
      <c r="B189" s="2">
        <v>8</v>
      </c>
      <c r="C189" s="2">
        <v>1</v>
      </c>
      <c r="D189" s="2">
        <f t="shared" si="5"/>
        <v>9</v>
      </c>
      <c r="E189" s="8">
        <v>9</v>
      </c>
    </row>
    <row r="190" spans="1:5" x14ac:dyDescent="0.15">
      <c r="A190" s="7" t="s">
        <v>191</v>
      </c>
      <c r="B190" s="2">
        <v>203</v>
      </c>
      <c r="C190" s="2">
        <v>196</v>
      </c>
      <c r="D190" s="2">
        <f>SUM(B190:C190)</f>
        <v>399</v>
      </c>
      <c r="E190" s="8">
        <v>190</v>
      </c>
    </row>
    <row r="191" spans="1:5" x14ac:dyDescent="0.15">
      <c r="A191" s="7" t="s">
        <v>192</v>
      </c>
      <c r="B191" s="2">
        <v>60</v>
      </c>
      <c r="C191" s="2">
        <v>59</v>
      </c>
      <c r="D191" s="2">
        <f t="shared" ref="D191:D236" si="6">SUM(B191:C191)</f>
        <v>119</v>
      </c>
      <c r="E191" s="8">
        <v>42</v>
      </c>
    </row>
    <row r="192" spans="1:5" x14ac:dyDescent="0.15">
      <c r="A192" s="7" t="s">
        <v>193</v>
      </c>
      <c r="B192" s="2">
        <v>62</v>
      </c>
      <c r="C192" s="2">
        <v>63</v>
      </c>
      <c r="D192" s="2">
        <f t="shared" si="6"/>
        <v>125</v>
      </c>
      <c r="E192" s="8">
        <v>39</v>
      </c>
    </row>
    <row r="193" spans="1:5" x14ac:dyDescent="0.15">
      <c r="A193" s="9" t="s">
        <v>194</v>
      </c>
      <c r="B193" s="1">
        <f>SUM(B169:B192)</f>
        <v>3047</v>
      </c>
      <c r="C193" s="1">
        <f>SUM(C169:C192)</f>
        <v>3212</v>
      </c>
      <c r="D193" s="1">
        <f t="shared" si="6"/>
        <v>6259</v>
      </c>
      <c r="E193" s="10">
        <f>SUM(E169:E192)</f>
        <v>2476</v>
      </c>
    </row>
    <row r="194" spans="1:5" x14ac:dyDescent="0.15">
      <c r="A194" s="7" t="s">
        <v>195</v>
      </c>
      <c r="B194" s="2">
        <v>233</v>
      </c>
      <c r="C194" s="2">
        <v>258</v>
      </c>
      <c r="D194" s="2">
        <f t="shared" si="6"/>
        <v>491</v>
      </c>
      <c r="E194" s="8">
        <v>167</v>
      </c>
    </row>
    <row r="195" spans="1:5" x14ac:dyDescent="0.15">
      <c r="A195" s="7" t="s">
        <v>196</v>
      </c>
      <c r="B195" s="2">
        <v>298</v>
      </c>
      <c r="C195" s="2">
        <v>303</v>
      </c>
      <c r="D195" s="2">
        <f t="shared" si="6"/>
        <v>601</v>
      </c>
      <c r="E195" s="8">
        <v>232</v>
      </c>
    </row>
    <row r="196" spans="1:5" x14ac:dyDescent="0.15">
      <c r="A196" s="7" t="s">
        <v>197</v>
      </c>
      <c r="B196" s="2">
        <v>41</v>
      </c>
      <c r="C196" s="2">
        <v>43</v>
      </c>
      <c r="D196" s="2">
        <f t="shared" si="6"/>
        <v>84</v>
      </c>
      <c r="E196" s="8">
        <v>27</v>
      </c>
    </row>
    <row r="197" spans="1:5" x14ac:dyDescent="0.15">
      <c r="A197" s="7" t="s">
        <v>198</v>
      </c>
      <c r="B197" s="2">
        <v>418</v>
      </c>
      <c r="C197" s="2">
        <v>437</v>
      </c>
      <c r="D197" s="2">
        <f t="shared" si="6"/>
        <v>855</v>
      </c>
      <c r="E197" s="8">
        <v>327</v>
      </c>
    </row>
    <row r="198" spans="1:5" x14ac:dyDescent="0.15">
      <c r="A198" s="7" t="s">
        <v>199</v>
      </c>
      <c r="B198" s="2">
        <v>127</v>
      </c>
      <c r="C198" s="2">
        <v>134</v>
      </c>
      <c r="D198" s="2">
        <f t="shared" si="6"/>
        <v>261</v>
      </c>
      <c r="E198" s="8">
        <v>98</v>
      </c>
    </row>
    <row r="199" spans="1:5" x14ac:dyDescent="0.15">
      <c r="A199" s="7" t="s">
        <v>200</v>
      </c>
      <c r="B199" s="2">
        <v>206</v>
      </c>
      <c r="C199" s="2">
        <v>215</v>
      </c>
      <c r="D199" s="2">
        <f t="shared" si="6"/>
        <v>421</v>
      </c>
      <c r="E199" s="8">
        <v>162</v>
      </c>
    </row>
    <row r="200" spans="1:5" x14ac:dyDescent="0.15">
      <c r="A200" s="7" t="s">
        <v>201</v>
      </c>
      <c r="B200" s="2">
        <v>21</v>
      </c>
      <c r="C200" s="2">
        <v>40</v>
      </c>
      <c r="D200" s="2">
        <f t="shared" si="6"/>
        <v>61</v>
      </c>
      <c r="E200" s="8">
        <v>35</v>
      </c>
    </row>
    <row r="201" spans="1:5" x14ac:dyDescent="0.15">
      <c r="A201" s="7" t="s">
        <v>202</v>
      </c>
      <c r="B201" s="2">
        <v>10</v>
      </c>
      <c r="C201" s="2">
        <v>15</v>
      </c>
      <c r="D201" s="2">
        <f t="shared" si="6"/>
        <v>25</v>
      </c>
      <c r="E201" s="8">
        <v>8</v>
      </c>
    </row>
    <row r="202" spans="1:5" x14ac:dyDescent="0.15">
      <c r="A202" s="11" t="s">
        <v>203</v>
      </c>
      <c r="B202" s="3">
        <v>44</v>
      </c>
      <c r="C202" s="3">
        <v>30</v>
      </c>
      <c r="D202" s="2">
        <f t="shared" si="6"/>
        <v>74</v>
      </c>
      <c r="E202" s="12">
        <v>33</v>
      </c>
    </row>
    <row r="203" spans="1:5" x14ac:dyDescent="0.15">
      <c r="A203" s="11" t="s">
        <v>204</v>
      </c>
      <c r="B203" s="3">
        <v>100</v>
      </c>
      <c r="C203" s="3">
        <v>97</v>
      </c>
      <c r="D203" s="3">
        <f t="shared" si="6"/>
        <v>197</v>
      </c>
      <c r="E203" s="12">
        <v>69</v>
      </c>
    </row>
    <row r="204" spans="1:5" x14ac:dyDescent="0.15">
      <c r="A204" s="11" t="s">
        <v>205</v>
      </c>
      <c r="B204" s="3">
        <v>25</v>
      </c>
      <c r="C204" s="3">
        <v>33</v>
      </c>
      <c r="D204" s="3">
        <f t="shared" si="6"/>
        <v>58</v>
      </c>
      <c r="E204" s="12">
        <v>23</v>
      </c>
    </row>
    <row r="205" spans="1:5" x14ac:dyDescent="0.15">
      <c r="A205" s="11" t="s">
        <v>206</v>
      </c>
      <c r="B205" s="3">
        <v>64</v>
      </c>
      <c r="C205" s="3">
        <v>71</v>
      </c>
      <c r="D205" s="3">
        <f t="shared" si="6"/>
        <v>135</v>
      </c>
      <c r="E205" s="12">
        <v>52</v>
      </c>
    </row>
    <row r="206" spans="1:5" x14ac:dyDescent="0.15">
      <c r="A206" s="11" t="s">
        <v>207</v>
      </c>
      <c r="B206" s="3">
        <v>8</v>
      </c>
      <c r="C206" s="3">
        <v>2</v>
      </c>
      <c r="D206" s="3">
        <f t="shared" si="6"/>
        <v>10</v>
      </c>
      <c r="E206" s="12">
        <v>5</v>
      </c>
    </row>
    <row r="207" spans="1:5" x14ac:dyDescent="0.15">
      <c r="A207" s="11" t="s">
        <v>208</v>
      </c>
      <c r="B207" s="3">
        <v>14</v>
      </c>
      <c r="C207" s="3">
        <v>13</v>
      </c>
      <c r="D207" s="3">
        <f t="shared" si="6"/>
        <v>27</v>
      </c>
      <c r="E207" s="12">
        <v>14</v>
      </c>
    </row>
    <row r="208" spans="1:5" x14ac:dyDescent="0.15">
      <c r="A208" s="11" t="s">
        <v>209</v>
      </c>
      <c r="B208" s="3">
        <v>43</v>
      </c>
      <c r="C208" s="3">
        <v>49</v>
      </c>
      <c r="D208" s="3">
        <f t="shared" si="6"/>
        <v>92</v>
      </c>
      <c r="E208" s="12">
        <v>42</v>
      </c>
    </row>
    <row r="209" spans="1:5" x14ac:dyDescent="0.15">
      <c r="A209" s="11" t="s">
        <v>210</v>
      </c>
      <c r="B209" s="3">
        <v>161</v>
      </c>
      <c r="C209" s="3">
        <v>179</v>
      </c>
      <c r="D209" s="3">
        <f t="shared" si="6"/>
        <v>340</v>
      </c>
      <c r="E209" s="12">
        <v>162</v>
      </c>
    </row>
    <row r="210" spans="1:5" x14ac:dyDescent="0.15">
      <c r="A210" s="11" t="s">
        <v>211</v>
      </c>
      <c r="B210" s="3">
        <v>285</v>
      </c>
      <c r="C210" s="3">
        <v>262</v>
      </c>
      <c r="D210" s="3">
        <f t="shared" si="6"/>
        <v>547</v>
      </c>
      <c r="E210" s="12">
        <v>248</v>
      </c>
    </row>
    <row r="211" spans="1:5" x14ac:dyDescent="0.15">
      <c r="A211" s="11" t="s">
        <v>212</v>
      </c>
      <c r="B211" s="3">
        <v>226</v>
      </c>
      <c r="C211" s="3">
        <v>233</v>
      </c>
      <c r="D211" s="3">
        <f t="shared" si="6"/>
        <v>459</v>
      </c>
      <c r="E211" s="12">
        <v>170</v>
      </c>
    </row>
    <row r="212" spans="1:5" x14ac:dyDescent="0.15">
      <c r="A212" s="11" t="s">
        <v>213</v>
      </c>
      <c r="B212" s="3">
        <v>131</v>
      </c>
      <c r="C212" s="3">
        <v>140</v>
      </c>
      <c r="D212" s="3">
        <f t="shared" si="6"/>
        <v>271</v>
      </c>
      <c r="E212" s="12">
        <v>116</v>
      </c>
    </row>
    <row r="213" spans="1:5" x14ac:dyDescent="0.15">
      <c r="A213" s="11" t="s">
        <v>214</v>
      </c>
      <c r="B213" s="3">
        <v>249</v>
      </c>
      <c r="C213" s="3">
        <v>305</v>
      </c>
      <c r="D213" s="3">
        <f t="shared" si="6"/>
        <v>554</v>
      </c>
      <c r="E213" s="12">
        <v>208</v>
      </c>
    </row>
    <row r="214" spans="1:5" x14ac:dyDescent="0.15">
      <c r="A214" s="11" t="s">
        <v>215</v>
      </c>
      <c r="B214" s="3">
        <v>54</v>
      </c>
      <c r="C214" s="3">
        <v>63</v>
      </c>
      <c r="D214" s="3">
        <f t="shared" si="6"/>
        <v>117</v>
      </c>
      <c r="E214" s="12">
        <v>44</v>
      </c>
    </row>
    <row r="215" spans="1:5" x14ac:dyDescent="0.15">
      <c r="A215" s="11" t="s">
        <v>216</v>
      </c>
      <c r="B215" s="3">
        <v>12</v>
      </c>
      <c r="C215" s="3">
        <v>46</v>
      </c>
      <c r="D215" s="3">
        <f t="shared" si="6"/>
        <v>58</v>
      </c>
      <c r="E215" s="12">
        <v>37</v>
      </c>
    </row>
    <row r="216" spans="1:5" x14ac:dyDescent="0.15">
      <c r="A216" s="11" t="s">
        <v>217</v>
      </c>
      <c r="B216" s="3">
        <v>166</v>
      </c>
      <c r="C216" s="3">
        <v>139</v>
      </c>
      <c r="D216" s="3">
        <f t="shared" si="6"/>
        <v>305</v>
      </c>
      <c r="E216" s="12">
        <v>108</v>
      </c>
    </row>
    <row r="217" spans="1:5" x14ac:dyDescent="0.15">
      <c r="A217" s="9" t="s">
        <v>218</v>
      </c>
      <c r="B217" s="1">
        <f>SUM(B194:B216)</f>
        <v>2936</v>
      </c>
      <c r="C217" s="1">
        <f>SUM(C194:C216)</f>
        <v>3107</v>
      </c>
      <c r="D217" s="1">
        <f t="shared" si="6"/>
        <v>6043</v>
      </c>
      <c r="E217" s="10">
        <f>SUM(E194:E216)</f>
        <v>2387</v>
      </c>
    </row>
    <row r="218" spans="1:5" x14ac:dyDescent="0.15">
      <c r="A218" s="11" t="s">
        <v>219</v>
      </c>
      <c r="B218" s="3">
        <v>221</v>
      </c>
      <c r="C218" s="3">
        <v>196</v>
      </c>
      <c r="D218" s="3">
        <f t="shared" si="6"/>
        <v>417</v>
      </c>
      <c r="E218" s="12">
        <v>172</v>
      </c>
    </row>
    <row r="219" spans="1:5" x14ac:dyDescent="0.15">
      <c r="A219" s="11" t="s">
        <v>220</v>
      </c>
      <c r="B219" s="3">
        <v>123</v>
      </c>
      <c r="C219" s="3">
        <v>123</v>
      </c>
      <c r="D219" s="3">
        <f t="shared" si="6"/>
        <v>246</v>
      </c>
      <c r="E219" s="12">
        <v>81</v>
      </c>
    </row>
    <row r="220" spans="1:5" x14ac:dyDescent="0.15">
      <c r="A220" s="11" t="s">
        <v>221</v>
      </c>
      <c r="B220" s="3">
        <v>314</v>
      </c>
      <c r="C220" s="3">
        <v>276</v>
      </c>
      <c r="D220" s="3">
        <f t="shared" si="6"/>
        <v>590</v>
      </c>
      <c r="E220" s="12">
        <v>252</v>
      </c>
    </row>
    <row r="221" spans="1:5" x14ac:dyDescent="0.15">
      <c r="A221" s="11" t="s">
        <v>222</v>
      </c>
      <c r="B221" s="3">
        <v>86</v>
      </c>
      <c r="C221" s="3">
        <v>61</v>
      </c>
      <c r="D221" s="3">
        <f t="shared" si="6"/>
        <v>147</v>
      </c>
      <c r="E221" s="12">
        <v>63</v>
      </c>
    </row>
    <row r="222" spans="1:5" x14ac:dyDescent="0.15">
      <c r="A222" s="11" t="s">
        <v>223</v>
      </c>
      <c r="B222" s="3">
        <v>131</v>
      </c>
      <c r="C222" s="3">
        <v>147</v>
      </c>
      <c r="D222" s="3">
        <f t="shared" si="6"/>
        <v>278</v>
      </c>
      <c r="E222" s="12">
        <v>93</v>
      </c>
    </row>
    <row r="223" spans="1:5" x14ac:dyDescent="0.15">
      <c r="A223" s="11" t="s">
        <v>224</v>
      </c>
      <c r="B223" s="3">
        <v>78</v>
      </c>
      <c r="C223" s="3">
        <v>84</v>
      </c>
      <c r="D223" s="3">
        <f t="shared" si="6"/>
        <v>162</v>
      </c>
      <c r="E223" s="12">
        <v>72</v>
      </c>
    </row>
    <row r="224" spans="1:5" x14ac:dyDescent="0.15">
      <c r="A224" s="11" t="s">
        <v>225</v>
      </c>
      <c r="B224" s="3">
        <v>112</v>
      </c>
      <c r="C224" s="3">
        <v>128</v>
      </c>
      <c r="D224" s="3">
        <f t="shared" si="6"/>
        <v>240</v>
      </c>
      <c r="E224" s="12">
        <v>82</v>
      </c>
    </row>
    <row r="225" spans="1:5" x14ac:dyDescent="0.15">
      <c r="A225" s="11" t="s">
        <v>226</v>
      </c>
      <c r="B225" s="3">
        <v>110</v>
      </c>
      <c r="C225" s="3">
        <v>121</v>
      </c>
      <c r="D225" s="3">
        <f t="shared" si="6"/>
        <v>231</v>
      </c>
      <c r="E225" s="12">
        <v>90</v>
      </c>
    </row>
    <row r="226" spans="1:5" x14ac:dyDescent="0.15">
      <c r="A226" s="11" t="s">
        <v>227</v>
      </c>
      <c r="B226" s="3">
        <v>46</v>
      </c>
      <c r="C226" s="3">
        <v>50</v>
      </c>
      <c r="D226" s="3">
        <f t="shared" si="6"/>
        <v>96</v>
      </c>
      <c r="E226" s="12">
        <v>42</v>
      </c>
    </row>
    <row r="227" spans="1:5" x14ac:dyDescent="0.15">
      <c r="A227" s="11" t="s">
        <v>228</v>
      </c>
      <c r="B227" s="3">
        <v>78</v>
      </c>
      <c r="C227" s="3">
        <v>83</v>
      </c>
      <c r="D227" s="3">
        <f t="shared" si="6"/>
        <v>161</v>
      </c>
      <c r="E227" s="12">
        <v>58</v>
      </c>
    </row>
    <row r="228" spans="1:5" x14ac:dyDescent="0.15">
      <c r="A228" s="11" t="s">
        <v>229</v>
      </c>
      <c r="B228" s="3">
        <v>172</v>
      </c>
      <c r="C228" s="3">
        <v>183</v>
      </c>
      <c r="D228" s="3">
        <f t="shared" si="6"/>
        <v>355</v>
      </c>
      <c r="E228" s="12">
        <v>138</v>
      </c>
    </row>
    <row r="229" spans="1:5" x14ac:dyDescent="0.15">
      <c r="A229" s="11" t="s">
        <v>230</v>
      </c>
      <c r="B229" s="3">
        <v>174</v>
      </c>
      <c r="C229" s="3">
        <v>181</v>
      </c>
      <c r="D229" s="3">
        <f t="shared" si="6"/>
        <v>355</v>
      </c>
      <c r="E229" s="12">
        <v>137</v>
      </c>
    </row>
    <row r="230" spans="1:5" x14ac:dyDescent="0.15">
      <c r="A230" s="11" t="s">
        <v>231</v>
      </c>
      <c r="B230" s="3">
        <v>32</v>
      </c>
      <c r="C230" s="3">
        <v>38</v>
      </c>
      <c r="D230" s="3">
        <f t="shared" si="6"/>
        <v>70</v>
      </c>
      <c r="E230" s="12">
        <v>30</v>
      </c>
    </row>
    <row r="231" spans="1:5" x14ac:dyDescent="0.15">
      <c r="A231" s="11" t="s">
        <v>232</v>
      </c>
      <c r="B231" s="3">
        <v>32</v>
      </c>
      <c r="C231" s="3">
        <v>41</v>
      </c>
      <c r="D231" s="3">
        <f t="shared" si="6"/>
        <v>73</v>
      </c>
      <c r="E231" s="12">
        <v>31</v>
      </c>
    </row>
    <row r="232" spans="1:5" x14ac:dyDescent="0.15">
      <c r="A232" s="11" t="s">
        <v>233</v>
      </c>
      <c r="B232" s="3">
        <v>34</v>
      </c>
      <c r="C232" s="3">
        <v>35</v>
      </c>
      <c r="D232" s="3">
        <f t="shared" si="6"/>
        <v>69</v>
      </c>
      <c r="E232" s="12">
        <v>37</v>
      </c>
    </row>
    <row r="233" spans="1:5" x14ac:dyDescent="0.15">
      <c r="A233" s="11" t="s">
        <v>234</v>
      </c>
      <c r="B233" s="3">
        <v>51</v>
      </c>
      <c r="C233" s="3">
        <v>50</v>
      </c>
      <c r="D233" s="3">
        <f t="shared" si="6"/>
        <v>101</v>
      </c>
      <c r="E233" s="12">
        <v>39</v>
      </c>
    </row>
    <row r="234" spans="1:5" x14ac:dyDescent="0.15">
      <c r="A234" s="7" t="s">
        <v>235</v>
      </c>
      <c r="B234" s="2">
        <v>36</v>
      </c>
      <c r="C234" s="2">
        <v>54</v>
      </c>
      <c r="D234" s="2">
        <f t="shared" si="6"/>
        <v>90</v>
      </c>
      <c r="E234" s="8">
        <v>43</v>
      </c>
    </row>
    <row r="235" spans="1:5" x14ac:dyDescent="0.15">
      <c r="A235" s="7" t="s">
        <v>236</v>
      </c>
      <c r="B235" s="2">
        <v>55</v>
      </c>
      <c r="C235" s="2">
        <v>56</v>
      </c>
      <c r="D235" s="2">
        <f t="shared" si="6"/>
        <v>111</v>
      </c>
      <c r="E235" s="8">
        <v>40</v>
      </c>
    </row>
    <row r="236" spans="1:5" x14ac:dyDescent="0.15">
      <c r="A236" s="7" t="s">
        <v>237</v>
      </c>
      <c r="B236" s="2">
        <v>177</v>
      </c>
      <c r="C236" s="2">
        <v>170</v>
      </c>
      <c r="D236" s="2">
        <f t="shared" si="6"/>
        <v>347</v>
      </c>
      <c r="E236" s="8">
        <v>130</v>
      </c>
    </row>
    <row r="237" spans="1:5" x14ac:dyDescent="0.15">
      <c r="A237" s="7" t="s">
        <v>238</v>
      </c>
      <c r="B237" s="2">
        <v>165</v>
      </c>
      <c r="C237" s="2">
        <v>174</v>
      </c>
      <c r="D237" s="2">
        <f>SUM(B237:C237)</f>
        <v>339</v>
      </c>
      <c r="E237" s="8">
        <v>136</v>
      </c>
    </row>
    <row r="238" spans="1:5" x14ac:dyDescent="0.15">
      <c r="A238" s="7" t="s">
        <v>239</v>
      </c>
      <c r="B238" s="2">
        <v>91</v>
      </c>
      <c r="C238" s="2">
        <v>100</v>
      </c>
      <c r="D238" s="2">
        <f t="shared" ref="D238:D262" si="7">SUM(B238:C238)</f>
        <v>191</v>
      </c>
      <c r="E238" s="8">
        <v>78</v>
      </c>
    </row>
    <row r="239" spans="1:5" x14ac:dyDescent="0.15">
      <c r="A239" s="7" t="s">
        <v>240</v>
      </c>
      <c r="B239" s="2">
        <v>42</v>
      </c>
      <c r="C239" s="2">
        <v>39</v>
      </c>
      <c r="D239" s="2">
        <f t="shared" si="7"/>
        <v>81</v>
      </c>
      <c r="E239" s="8">
        <v>31</v>
      </c>
    </row>
    <row r="240" spans="1:5" x14ac:dyDescent="0.15">
      <c r="A240" s="9" t="s">
        <v>241</v>
      </c>
      <c r="B240" s="1">
        <f>SUM(B218:B239)</f>
        <v>2360</v>
      </c>
      <c r="C240" s="1">
        <f>SUM(C218:C239)</f>
        <v>2390</v>
      </c>
      <c r="D240" s="1">
        <f t="shared" si="7"/>
        <v>4750</v>
      </c>
      <c r="E240" s="10">
        <f>SUM(E218:E239)</f>
        <v>1875</v>
      </c>
    </row>
    <row r="241" spans="1:5" x14ac:dyDescent="0.15">
      <c r="A241" s="7" t="s">
        <v>242</v>
      </c>
      <c r="B241" s="2">
        <v>123</v>
      </c>
      <c r="C241" s="2">
        <v>127</v>
      </c>
      <c r="D241" s="2">
        <f t="shared" si="7"/>
        <v>250</v>
      </c>
      <c r="E241" s="8">
        <v>88</v>
      </c>
    </row>
    <row r="242" spans="1:5" x14ac:dyDescent="0.15">
      <c r="A242" s="7" t="s">
        <v>243</v>
      </c>
      <c r="B242" s="2">
        <v>49</v>
      </c>
      <c r="C242" s="2">
        <v>43</v>
      </c>
      <c r="D242" s="2">
        <f t="shared" si="7"/>
        <v>92</v>
      </c>
      <c r="E242" s="8">
        <v>40</v>
      </c>
    </row>
    <row r="243" spans="1:5" x14ac:dyDescent="0.15">
      <c r="A243" s="7" t="s">
        <v>244</v>
      </c>
      <c r="B243" s="2">
        <v>317</v>
      </c>
      <c r="C243" s="2">
        <v>328</v>
      </c>
      <c r="D243" s="2">
        <f t="shared" si="7"/>
        <v>645</v>
      </c>
      <c r="E243" s="8">
        <v>228</v>
      </c>
    </row>
    <row r="244" spans="1:5" x14ac:dyDescent="0.15">
      <c r="A244" s="7" t="s">
        <v>245</v>
      </c>
      <c r="B244" s="2">
        <v>191</v>
      </c>
      <c r="C244" s="2">
        <v>200</v>
      </c>
      <c r="D244" s="2">
        <f t="shared" si="7"/>
        <v>391</v>
      </c>
      <c r="E244" s="8">
        <v>118</v>
      </c>
    </row>
    <row r="245" spans="1:5" x14ac:dyDescent="0.15">
      <c r="A245" s="7" t="s">
        <v>246</v>
      </c>
      <c r="B245" s="2">
        <v>237</v>
      </c>
      <c r="C245" s="2">
        <v>230</v>
      </c>
      <c r="D245" s="2">
        <f t="shared" si="7"/>
        <v>467</v>
      </c>
      <c r="E245" s="8">
        <v>169</v>
      </c>
    </row>
    <row r="246" spans="1:5" x14ac:dyDescent="0.15">
      <c r="A246" s="7" t="s">
        <v>247</v>
      </c>
      <c r="B246" s="2">
        <v>19</v>
      </c>
      <c r="C246" s="2">
        <v>15</v>
      </c>
      <c r="D246" s="2">
        <f t="shared" si="7"/>
        <v>34</v>
      </c>
      <c r="E246" s="8">
        <v>16</v>
      </c>
    </row>
    <row r="247" spans="1:5" x14ac:dyDescent="0.15">
      <c r="A247" s="7" t="s">
        <v>248</v>
      </c>
      <c r="B247" s="2">
        <v>52</v>
      </c>
      <c r="C247" s="2">
        <v>86</v>
      </c>
      <c r="D247" s="2">
        <f t="shared" si="7"/>
        <v>138</v>
      </c>
      <c r="E247" s="8">
        <v>64</v>
      </c>
    </row>
    <row r="248" spans="1:5" x14ac:dyDescent="0.15">
      <c r="A248" s="7" t="s">
        <v>249</v>
      </c>
      <c r="B248" s="2">
        <v>188</v>
      </c>
      <c r="C248" s="2">
        <v>190</v>
      </c>
      <c r="D248" s="2">
        <f t="shared" si="7"/>
        <v>378</v>
      </c>
      <c r="E248" s="8">
        <v>146</v>
      </c>
    </row>
    <row r="249" spans="1:5" x14ac:dyDescent="0.15">
      <c r="A249" s="9" t="s">
        <v>250</v>
      </c>
      <c r="B249" s="1">
        <f>SUM(B241:B248)</f>
        <v>1176</v>
      </c>
      <c r="C249" s="1">
        <f>SUM(C241:C248)</f>
        <v>1219</v>
      </c>
      <c r="D249" s="1">
        <f t="shared" si="7"/>
        <v>2395</v>
      </c>
      <c r="E249" s="10">
        <f>SUM(E241:E248)</f>
        <v>869</v>
      </c>
    </row>
    <row r="250" spans="1:5" x14ac:dyDescent="0.15">
      <c r="A250" s="11" t="s">
        <v>251</v>
      </c>
      <c r="B250" s="3">
        <v>157</v>
      </c>
      <c r="C250" s="3">
        <v>135</v>
      </c>
      <c r="D250" s="3">
        <f t="shared" si="7"/>
        <v>292</v>
      </c>
      <c r="E250" s="12">
        <v>101</v>
      </c>
    </row>
    <row r="251" spans="1:5" x14ac:dyDescent="0.15">
      <c r="A251" s="11" t="s">
        <v>252</v>
      </c>
      <c r="B251" s="3">
        <v>113</v>
      </c>
      <c r="C251" s="3">
        <v>108</v>
      </c>
      <c r="D251" s="3">
        <f t="shared" si="7"/>
        <v>221</v>
      </c>
      <c r="E251" s="12">
        <v>73</v>
      </c>
    </row>
    <row r="252" spans="1:5" x14ac:dyDescent="0.15">
      <c r="A252" s="11" t="s">
        <v>253</v>
      </c>
      <c r="B252" s="3">
        <v>101</v>
      </c>
      <c r="C252" s="3">
        <v>107</v>
      </c>
      <c r="D252" s="3">
        <f t="shared" si="7"/>
        <v>208</v>
      </c>
      <c r="E252" s="12">
        <v>76</v>
      </c>
    </row>
    <row r="253" spans="1:5" x14ac:dyDescent="0.15">
      <c r="A253" s="11" t="s">
        <v>254</v>
      </c>
      <c r="B253" s="3">
        <v>60</v>
      </c>
      <c r="C253" s="3">
        <v>55</v>
      </c>
      <c r="D253" s="3">
        <f t="shared" si="7"/>
        <v>115</v>
      </c>
      <c r="E253" s="12">
        <v>40</v>
      </c>
    </row>
    <row r="254" spans="1:5" x14ac:dyDescent="0.15">
      <c r="A254" s="11" t="s">
        <v>255</v>
      </c>
      <c r="B254" s="3">
        <v>52</v>
      </c>
      <c r="C254" s="3">
        <v>45</v>
      </c>
      <c r="D254" s="3">
        <f t="shared" si="7"/>
        <v>97</v>
      </c>
      <c r="E254" s="12">
        <v>34</v>
      </c>
    </row>
    <row r="255" spans="1:5" x14ac:dyDescent="0.15">
      <c r="A255" s="11" t="s">
        <v>256</v>
      </c>
      <c r="B255" s="3">
        <v>52</v>
      </c>
      <c r="C255" s="3">
        <v>52</v>
      </c>
      <c r="D255" s="3">
        <f t="shared" si="7"/>
        <v>104</v>
      </c>
      <c r="E255" s="12">
        <v>36</v>
      </c>
    </row>
    <row r="256" spans="1:5" x14ac:dyDescent="0.15">
      <c r="A256" s="11" t="s">
        <v>257</v>
      </c>
      <c r="B256" s="3">
        <v>40</v>
      </c>
      <c r="C256" s="3">
        <v>51</v>
      </c>
      <c r="D256" s="3">
        <f t="shared" si="7"/>
        <v>91</v>
      </c>
      <c r="E256" s="12">
        <v>29</v>
      </c>
    </row>
    <row r="257" spans="1:6" x14ac:dyDescent="0.15">
      <c r="A257" s="11" t="s">
        <v>258</v>
      </c>
      <c r="B257" s="3">
        <v>26</v>
      </c>
      <c r="C257" s="3">
        <v>28</v>
      </c>
      <c r="D257" s="3">
        <f t="shared" si="7"/>
        <v>54</v>
      </c>
      <c r="E257" s="12">
        <v>21</v>
      </c>
    </row>
    <row r="258" spans="1:6" x14ac:dyDescent="0.15">
      <c r="A258" s="11" t="s">
        <v>259</v>
      </c>
      <c r="B258" s="3">
        <v>12</v>
      </c>
      <c r="C258" s="3">
        <v>15</v>
      </c>
      <c r="D258" s="3">
        <f t="shared" si="7"/>
        <v>27</v>
      </c>
      <c r="E258" s="12">
        <v>9</v>
      </c>
    </row>
    <row r="259" spans="1:6" x14ac:dyDescent="0.15">
      <c r="A259" s="11" t="s">
        <v>260</v>
      </c>
      <c r="B259" s="3">
        <v>11</v>
      </c>
      <c r="C259" s="3">
        <v>11</v>
      </c>
      <c r="D259" s="3">
        <f t="shared" si="7"/>
        <v>22</v>
      </c>
      <c r="E259" s="12">
        <v>10</v>
      </c>
    </row>
    <row r="260" spans="1:6" x14ac:dyDescent="0.15">
      <c r="A260" s="11" t="s">
        <v>261</v>
      </c>
      <c r="B260" s="3">
        <v>3</v>
      </c>
      <c r="C260" s="3">
        <v>1</v>
      </c>
      <c r="D260" s="3">
        <f t="shared" si="7"/>
        <v>4</v>
      </c>
      <c r="E260" s="12">
        <v>3</v>
      </c>
    </row>
    <row r="261" spans="1:6" x14ac:dyDescent="0.15">
      <c r="A261" s="9" t="s">
        <v>262</v>
      </c>
      <c r="B261" s="1">
        <f>SUM(B250:B260)</f>
        <v>627</v>
      </c>
      <c r="C261" s="1">
        <f>SUM(C250:C260)</f>
        <v>608</v>
      </c>
      <c r="D261" s="1">
        <f t="shared" si="7"/>
        <v>1235</v>
      </c>
      <c r="E261" s="10">
        <f>SUM(E250:E260)</f>
        <v>432</v>
      </c>
    </row>
    <row r="262" spans="1:6" x14ac:dyDescent="0.15">
      <c r="A262" s="13" t="s">
        <v>263</v>
      </c>
      <c r="B262" s="14">
        <f>B40+B64+B81+B94+B108+B119+B155+B168+B193+B217+B240+B249+B261</f>
        <v>20681</v>
      </c>
      <c r="C262" s="14">
        <f>C40+C64+C81+C94+C108+C119+C155+C168+C193+C217+C240+C249+C261</f>
        <v>21940</v>
      </c>
      <c r="D262" s="14">
        <f t="shared" si="7"/>
        <v>42621</v>
      </c>
      <c r="E262" s="22">
        <f>E40+E64+E81+E94+E108+E119+E155+E168+E193+E217+E240+E249+E261</f>
        <v>16735</v>
      </c>
      <c r="F262" s="23"/>
    </row>
  </sheetData>
  <mergeCells count="4">
    <mergeCell ref="D2:E2"/>
    <mergeCell ref="A1:B1"/>
    <mergeCell ref="D3:E3"/>
    <mergeCell ref="C1:E1"/>
  </mergeCells>
  <phoneticPr fontId="1"/>
  <pageMargins left="0.44" right="0.3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cp:lastPrinted>2016-03-07T09:21:50Z</cp:lastPrinted>
  <dcterms:created xsi:type="dcterms:W3CDTF">2016-03-07T07:47:01Z</dcterms:created>
  <dcterms:modified xsi:type="dcterms:W3CDTF">2017-04-25T00:53:56Z</dcterms:modified>
</cp:coreProperties>
</file>