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uozu2\共有情報$\環境安全課\01生活安全係\☆4152環境衛生推進事業\※ごみカレンダー、出し方ガイド等印刷\ごみカレンダー\H29(H30向け)カレンダー\カレンダー（案）\"/>
    </mc:Choice>
  </mc:AlternateContent>
  <bookViews>
    <workbookView xWindow="11655" yWindow="15" windowWidth="10065" windowHeight="9600" tabRatio="562" activeTab="2"/>
  </bookViews>
  <sheets>
    <sheet name="カレンダー基本" sheetId="13" r:id="rId1"/>
    <sheet name="松倉" sheetId="21" r:id="rId2"/>
    <sheet name="松倉5区" sheetId="23" r:id="rId3"/>
  </sheets>
  <definedNames>
    <definedName name="_xlnm.Print_Area" localSheetId="1">松倉!$A$1:$W$72</definedName>
    <definedName name="_xlnm.Print_Area" localSheetId="2">松倉5区!$A$1:$W$71</definedName>
  </definedNames>
  <calcPr calcId="152511"/>
</workbook>
</file>

<file path=xl/calcChain.xml><?xml version="1.0" encoding="utf-8"?>
<calcChain xmlns="http://schemas.openxmlformats.org/spreadsheetml/2006/main">
  <c r="B36" i="21" l="1"/>
  <c r="R23" i="21"/>
  <c r="L19" i="21"/>
  <c r="J25" i="21"/>
  <c r="B23" i="21"/>
  <c r="A53" i="21"/>
  <c r="B53" i="21"/>
  <c r="C53" i="21"/>
  <c r="D53" i="21"/>
  <c r="W27" i="21"/>
  <c r="Q55" i="21"/>
  <c r="R55" i="21"/>
  <c r="G32" i="13"/>
  <c r="F32" i="13"/>
  <c r="E32" i="13"/>
  <c r="D32" i="13"/>
  <c r="C32" i="13"/>
  <c r="B32" i="13"/>
  <c r="G19" i="13"/>
  <c r="A21" i="13" s="1"/>
  <c r="F19" i="13"/>
  <c r="E19" i="13"/>
  <c r="D19" i="13"/>
  <c r="C19" i="13"/>
  <c r="B19" i="13"/>
  <c r="O67" i="23" l="1"/>
  <c r="N67" i="23"/>
  <c r="G67" i="23"/>
  <c r="F67" i="23"/>
  <c r="U59" i="23"/>
  <c r="T59" i="23"/>
  <c r="S59" i="23"/>
  <c r="R59" i="23"/>
  <c r="Q59" i="23"/>
  <c r="M59" i="23"/>
  <c r="L59" i="23"/>
  <c r="K59" i="23"/>
  <c r="J59" i="23"/>
  <c r="I59" i="23"/>
  <c r="B59" i="23"/>
  <c r="A59" i="23"/>
  <c r="O53" i="23"/>
  <c r="A51" i="23"/>
  <c r="A49" i="23"/>
  <c r="A47" i="23"/>
  <c r="V45" i="23"/>
  <c r="U45" i="23"/>
  <c r="T45" i="23"/>
  <c r="S45" i="23"/>
  <c r="R45" i="23"/>
  <c r="Q45" i="23"/>
  <c r="L45" i="23"/>
  <c r="K45" i="23"/>
  <c r="J45" i="23"/>
  <c r="I45" i="23"/>
  <c r="A45" i="23"/>
  <c r="O40" i="23"/>
  <c r="U32" i="23"/>
  <c r="T32" i="23"/>
  <c r="S32" i="23"/>
  <c r="R32" i="23"/>
  <c r="Q32" i="23"/>
  <c r="J32" i="23"/>
  <c r="I32" i="23"/>
  <c r="F32" i="23"/>
  <c r="E32" i="23"/>
  <c r="D32" i="23"/>
  <c r="C32" i="23"/>
  <c r="B32" i="23"/>
  <c r="A32" i="23"/>
  <c r="O27" i="23"/>
  <c r="N27" i="23"/>
  <c r="T19" i="23"/>
  <c r="S19" i="23"/>
  <c r="R19" i="23"/>
  <c r="Q19" i="23"/>
  <c r="I19" i="23"/>
  <c r="F19" i="23"/>
  <c r="E19" i="23"/>
  <c r="D19" i="23"/>
  <c r="C19" i="23"/>
  <c r="B19" i="23"/>
  <c r="A19" i="23"/>
  <c r="C53" i="13" l="1"/>
  <c r="B53" i="13"/>
  <c r="D53" i="13" s="1"/>
  <c r="B47" i="13"/>
  <c r="B47" i="23" s="1"/>
  <c r="C47" i="13"/>
  <c r="C47" i="23" s="1"/>
  <c r="D47" i="13"/>
  <c r="D47" i="23" s="1"/>
  <c r="E47" i="13"/>
  <c r="E47" i="23" s="1"/>
  <c r="F47" i="13"/>
  <c r="F47" i="23" s="1"/>
  <c r="G47" i="13"/>
  <c r="G47" i="23" s="1"/>
  <c r="B49" i="13"/>
  <c r="B49" i="23" s="1"/>
  <c r="C49" i="13"/>
  <c r="C49" i="23" s="1"/>
  <c r="D49" i="13"/>
  <c r="D49" i="23" s="1"/>
  <c r="E49" i="13"/>
  <c r="E49" i="23" s="1"/>
  <c r="F49" i="13"/>
  <c r="F49" i="23" s="1"/>
  <c r="G49" i="13"/>
  <c r="G49" i="23" s="1"/>
  <c r="B51" i="13"/>
  <c r="B51" i="23" s="1"/>
  <c r="C51" i="13"/>
  <c r="C51" i="23" s="1"/>
  <c r="D51" i="13"/>
  <c r="D51" i="23" s="1"/>
  <c r="E51" i="13"/>
  <c r="E51" i="23" s="1"/>
  <c r="F51" i="13"/>
  <c r="F51" i="23" s="1"/>
  <c r="G51" i="13"/>
  <c r="G51" i="23" s="1"/>
  <c r="G45" i="13"/>
  <c r="G45" i="23" s="1"/>
  <c r="F45" i="13"/>
  <c r="F45" i="23" s="1"/>
  <c r="E45" i="13"/>
  <c r="E45" i="23" s="1"/>
  <c r="D45" i="13"/>
  <c r="D45" i="23" s="1"/>
  <c r="C45" i="13"/>
  <c r="C45" i="23" s="1"/>
  <c r="B45" i="13"/>
  <c r="B45" i="23" s="1"/>
  <c r="F21" i="13" l="1"/>
  <c r="F21" i="23" s="1"/>
  <c r="G19" i="23"/>
  <c r="J19" i="23"/>
  <c r="V19" i="13"/>
  <c r="U19" i="23"/>
  <c r="A21" i="23"/>
  <c r="E21" i="13"/>
  <c r="E21" i="23" s="1"/>
  <c r="C21" i="13"/>
  <c r="C21" i="23" s="1"/>
  <c r="G21" i="13"/>
  <c r="G23" i="13" s="1"/>
  <c r="K19" i="13"/>
  <c r="B21" i="13"/>
  <c r="B21" i="23" s="1"/>
  <c r="D21" i="13"/>
  <c r="D21" i="23" s="1"/>
  <c r="E23" i="13"/>
  <c r="E23" i="23" s="1"/>
  <c r="G23" i="23" l="1"/>
  <c r="A25" i="13"/>
  <c r="A25" i="23" s="1"/>
  <c r="B23" i="13"/>
  <c r="B23" i="23" s="1"/>
  <c r="A23" i="13"/>
  <c r="A23" i="23" s="1"/>
  <c r="L19" i="13"/>
  <c r="K19" i="23"/>
  <c r="F23" i="13"/>
  <c r="F23" i="23" s="1"/>
  <c r="G21" i="23"/>
  <c r="D23" i="13"/>
  <c r="D23" i="23" s="1"/>
  <c r="C23" i="13"/>
  <c r="C23" i="23" s="1"/>
  <c r="W19" i="13"/>
  <c r="V19" i="23"/>
  <c r="G25" i="13"/>
  <c r="E25" i="13"/>
  <c r="E25" i="23" s="1"/>
  <c r="C25" i="13"/>
  <c r="C25" i="23" s="1"/>
  <c r="F25" i="13"/>
  <c r="F25" i="23" s="1"/>
  <c r="D25" i="13"/>
  <c r="D25" i="23" s="1"/>
  <c r="B25" i="13"/>
  <c r="B25" i="23" s="1"/>
  <c r="G25" i="23" l="1"/>
  <c r="A27" i="13"/>
  <c r="A27" i="23" s="1"/>
  <c r="B27" i="13"/>
  <c r="M19" i="13"/>
  <c r="L19" i="23"/>
  <c r="W19" i="23"/>
  <c r="S21" i="13"/>
  <c r="S21" i="23" s="1"/>
  <c r="R21" i="13"/>
  <c r="R21" i="23" s="1"/>
  <c r="Q21" i="13"/>
  <c r="Q21" i="23" s="1"/>
  <c r="W21" i="13"/>
  <c r="V21" i="13"/>
  <c r="V21" i="23" s="1"/>
  <c r="U21" i="13"/>
  <c r="U21" i="23" s="1"/>
  <c r="T21" i="13"/>
  <c r="T21" i="23" s="1"/>
  <c r="G27" i="23"/>
  <c r="E27" i="23"/>
  <c r="C27" i="23"/>
  <c r="F27" i="23"/>
  <c r="D27" i="23"/>
  <c r="B27" i="23"/>
  <c r="W21" i="23" l="1"/>
  <c r="V23" i="13"/>
  <c r="V23" i="23" s="1"/>
  <c r="U23" i="13"/>
  <c r="U23" i="23" s="1"/>
  <c r="T23" i="13"/>
  <c r="T23" i="23" s="1"/>
  <c r="S23" i="13"/>
  <c r="S23" i="23" s="1"/>
  <c r="R23" i="13"/>
  <c r="R23" i="23" s="1"/>
  <c r="Q23" i="13"/>
  <c r="Q23" i="23" s="1"/>
  <c r="W23" i="13"/>
  <c r="N19" i="13"/>
  <c r="M19" i="23"/>
  <c r="W23" i="23" l="1"/>
  <c r="Q25" i="13"/>
  <c r="Q25" i="23" s="1"/>
  <c r="V25" i="13"/>
  <c r="V25" i="23" s="1"/>
  <c r="U25" i="13"/>
  <c r="U25" i="23" s="1"/>
  <c r="T25" i="13"/>
  <c r="T25" i="23" s="1"/>
  <c r="S25" i="13"/>
  <c r="S25" i="23" s="1"/>
  <c r="R25" i="13"/>
  <c r="R25" i="23" s="1"/>
  <c r="W25" i="13"/>
  <c r="O19" i="13"/>
  <c r="N19" i="23"/>
  <c r="O68" i="21"/>
  <c r="N68" i="21"/>
  <c r="G68" i="21"/>
  <c r="F68" i="21"/>
  <c r="T60" i="21"/>
  <c r="S60" i="21"/>
  <c r="R60" i="21"/>
  <c r="Q60" i="21"/>
  <c r="L60" i="21"/>
  <c r="K60" i="21"/>
  <c r="J60" i="21"/>
  <c r="I60" i="21"/>
  <c r="A60" i="21"/>
  <c r="O53" i="21"/>
  <c r="B51" i="21"/>
  <c r="A51" i="21"/>
  <c r="G49" i="21"/>
  <c r="F49" i="21"/>
  <c r="E49" i="21"/>
  <c r="D49" i="21"/>
  <c r="C49" i="21"/>
  <c r="B49" i="21"/>
  <c r="A49" i="21"/>
  <c r="G47" i="21"/>
  <c r="F47" i="21"/>
  <c r="E47" i="21"/>
  <c r="D47" i="21"/>
  <c r="C47" i="21"/>
  <c r="B47" i="21"/>
  <c r="A47" i="21"/>
  <c r="G45" i="21"/>
  <c r="F45" i="21"/>
  <c r="E45" i="21"/>
  <c r="D45" i="21"/>
  <c r="C45" i="21"/>
  <c r="B45" i="21"/>
  <c r="A45" i="21"/>
  <c r="U45" i="21"/>
  <c r="T45" i="21"/>
  <c r="S45" i="21"/>
  <c r="R45" i="21"/>
  <c r="Q45" i="21"/>
  <c r="K45" i="21"/>
  <c r="J45" i="21"/>
  <c r="I45" i="21"/>
  <c r="O40" i="21"/>
  <c r="U32" i="21"/>
  <c r="T32" i="21"/>
  <c r="S32" i="21"/>
  <c r="R32" i="21"/>
  <c r="Q32" i="21"/>
  <c r="J32" i="21"/>
  <c r="I32" i="21"/>
  <c r="F32" i="21"/>
  <c r="E32" i="21"/>
  <c r="D32" i="21"/>
  <c r="C32" i="21"/>
  <c r="B32" i="21"/>
  <c r="A32" i="21"/>
  <c r="O27" i="21"/>
  <c r="N27" i="21"/>
  <c r="Q21" i="21"/>
  <c r="B21" i="21"/>
  <c r="A21" i="21"/>
  <c r="W19" i="21"/>
  <c r="V19" i="21"/>
  <c r="U19" i="21"/>
  <c r="T19" i="21"/>
  <c r="S19" i="21"/>
  <c r="R19" i="21"/>
  <c r="Q19" i="21"/>
  <c r="N19" i="21"/>
  <c r="M19" i="21"/>
  <c r="K19" i="21"/>
  <c r="J19" i="21"/>
  <c r="I19" i="21"/>
  <c r="E19" i="21"/>
  <c r="D19" i="21"/>
  <c r="C19" i="21"/>
  <c r="B19" i="21"/>
  <c r="N60" i="13"/>
  <c r="N59" i="23" s="1"/>
  <c r="C60" i="13"/>
  <c r="C59" i="23" s="1"/>
  <c r="O19" i="21" l="1"/>
  <c r="V32" i="23"/>
  <c r="W25" i="23"/>
  <c r="U27" i="13"/>
  <c r="S27" i="13"/>
  <c r="S27" i="23" s="1"/>
  <c r="T27" i="13"/>
  <c r="T27" i="23" s="1"/>
  <c r="Q27" i="13"/>
  <c r="Q27" i="23" s="1"/>
  <c r="R27" i="13"/>
  <c r="R27" i="23" s="1"/>
  <c r="K32" i="23"/>
  <c r="G32" i="23"/>
  <c r="N21" i="13"/>
  <c r="N21" i="23" s="1"/>
  <c r="O19" i="23"/>
  <c r="K21" i="13"/>
  <c r="K21" i="23" s="1"/>
  <c r="O21" i="13"/>
  <c r="I21" i="13"/>
  <c r="J21" i="13"/>
  <c r="J21" i="21" s="1"/>
  <c r="L21" i="13"/>
  <c r="L21" i="23" s="1"/>
  <c r="M21" i="13"/>
  <c r="M21" i="23" s="1"/>
  <c r="M45" i="13"/>
  <c r="M45" i="23" s="1"/>
  <c r="L45" i="21"/>
  <c r="D60" i="13"/>
  <c r="D59" i="23" s="1"/>
  <c r="C60" i="21"/>
  <c r="O60" i="13"/>
  <c r="O59" i="23" s="1"/>
  <c r="N60" i="21"/>
  <c r="L32" i="13"/>
  <c r="L32" i="23" s="1"/>
  <c r="W32" i="13"/>
  <c r="W32" i="23" s="1"/>
  <c r="W45" i="13"/>
  <c r="W45" i="23" s="1"/>
  <c r="V45" i="21"/>
  <c r="B60" i="21"/>
  <c r="M60" i="21"/>
  <c r="V60" i="13"/>
  <c r="V59" i="23" s="1"/>
  <c r="U60" i="21"/>
  <c r="K32" i="21"/>
  <c r="V32" i="21"/>
  <c r="G32" i="21"/>
  <c r="F34" i="13"/>
  <c r="F34" i="23" s="1"/>
  <c r="D34" i="13"/>
  <c r="D34" i="23" s="1"/>
  <c r="B34" i="13"/>
  <c r="G34" i="13"/>
  <c r="G34" i="23" s="1"/>
  <c r="E34" i="13"/>
  <c r="E34" i="23" s="1"/>
  <c r="C34" i="13"/>
  <c r="C34" i="23" s="1"/>
  <c r="A34" i="13"/>
  <c r="A34" i="23" s="1"/>
  <c r="R21" i="21"/>
  <c r="C21" i="21"/>
  <c r="C51" i="21"/>
  <c r="B34" i="21" l="1"/>
  <c r="O21" i="23"/>
  <c r="M23" i="13"/>
  <c r="M23" i="23" s="1"/>
  <c r="L23" i="13"/>
  <c r="L23" i="23" s="1"/>
  <c r="K23" i="13"/>
  <c r="K23" i="23" s="1"/>
  <c r="J23" i="13"/>
  <c r="J23" i="23" s="1"/>
  <c r="I23" i="13"/>
  <c r="I23" i="23" s="1"/>
  <c r="O23" i="13"/>
  <c r="N23" i="13"/>
  <c r="N23" i="23" s="1"/>
  <c r="V27" i="13"/>
  <c r="W27" i="13" s="1"/>
  <c r="U27" i="23"/>
  <c r="B34" i="23"/>
  <c r="J21" i="23"/>
  <c r="I21" i="23"/>
  <c r="I21" i="21"/>
  <c r="W34" i="13"/>
  <c r="W34" i="23" s="1"/>
  <c r="U34" i="13"/>
  <c r="U34" i="23" s="1"/>
  <c r="S34" i="13"/>
  <c r="S34" i="23" s="1"/>
  <c r="Q34" i="13"/>
  <c r="Q34" i="23" s="1"/>
  <c r="V34" i="13"/>
  <c r="V34" i="23" s="1"/>
  <c r="T34" i="13"/>
  <c r="T34" i="23" s="1"/>
  <c r="R34" i="13"/>
  <c r="R34" i="23" s="1"/>
  <c r="W32" i="21"/>
  <c r="W60" i="13"/>
  <c r="W59" i="23" s="1"/>
  <c r="V60" i="21"/>
  <c r="W47" i="13"/>
  <c r="W47" i="23" s="1"/>
  <c r="U47" i="13"/>
  <c r="U47" i="23" s="1"/>
  <c r="S47" i="13"/>
  <c r="S47" i="23" s="1"/>
  <c r="Q47" i="13"/>
  <c r="Q47" i="23" s="1"/>
  <c r="V47" i="13"/>
  <c r="V47" i="23" s="1"/>
  <c r="T47" i="13"/>
  <c r="T47" i="23" s="1"/>
  <c r="R47" i="13"/>
  <c r="R47" i="23" s="1"/>
  <c r="W45" i="21"/>
  <c r="M32" i="13"/>
  <c r="M32" i="23" s="1"/>
  <c r="L32" i="21"/>
  <c r="O62" i="13"/>
  <c r="O61" i="23" s="1"/>
  <c r="M62" i="13"/>
  <c r="M61" i="23" s="1"/>
  <c r="K62" i="13"/>
  <c r="K61" i="23" s="1"/>
  <c r="I62" i="13"/>
  <c r="I61" i="23" s="1"/>
  <c r="N62" i="13"/>
  <c r="N61" i="23" s="1"/>
  <c r="L62" i="13"/>
  <c r="L61" i="23" s="1"/>
  <c r="J62" i="13"/>
  <c r="J61" i="23" s="1"/>
  <c r="O60" i="21"/>
  <c r="E60" i="13"/>
  <c r="E59" i="23" s="1"/>
  <c r="D60" i="21"/>
  <c r="N45" i="13"/>
  <c r="N45" i="23" s="1"/>
  <c r="M45" i="21"/>
  <c r="A34" i="21"/>
  <c r="G36" i="13"/>
  <c r="G36" i="23" s="1"/>
  <c r="B36" i="13"/>
  <c r="B36" i="23" s="1"/>
  <c r="F36" i="13"/>
  <c r="C36" i="13"/>
  <c r="C36" i="23" s="1"/>
  <c r="D36" i="13"/>
  <c r="D36" i="23" s="1"/>
  <c r="A36" i="13"/>
  <c r="A36" i="23" s="1"/>
  <c r="E36" i="13"/>
  <c r="E36" i="23" s="1"/>
  <c r="C34" i="21"/>
  <c r="S21" i="21"/>
  <c r="K21" i="21"/>
  <c r="D21" i="21"/>
  <c r="D51" i="21"/>
  <c r="A19" i="21"/>
  <c r="W27" i="23" l="1"/>
  <c r="O23" i="23"/>
  <c r="J25" i="13"/>
  <c r="J25" i="23" s="1"/>
  <c r="I25" i="13"/>
  <c r="I25" i="23" s="1"/>
  <c r="N25" i="13"/>
  <c r="N25" i="23" s="1"/>
  <c r="M25" i="13"/>
  <c r="M25" i="23" s="1"/>
  <c r="L25" i="13"/>
  <c r="L25" i="23" s="1"/>
  <c r="K25" i="13"/>
  <c r="K25" i="23" s="1"/>
  <c r="O25" i="13"/>
  <c r="F36" i="23"/>
  <c r="V27" i="23"/>
  <c r="V27" i="21"/>
  <c r="L62" i="21"/>
  <c r="I62" i="21"/>
  <c r="M62" i="21"/>
  <c r="T47" i="21"/>
  <c r="Q47" i="21"/>
  <c r="U47" i="21"/>
  <c r="T34" i="21"/>
  <c r="Q34" i="21"/>
  <c r="U34" i="21"/>
  <c r="O45" i="13"/>
  <c r="O45" i="23" s="1"/>
  <c r="N45" i="21"/>
  <c r="F60" i="13"/>
  <c r="F59" i="23" s="1"/>
  <c r="E60" i="21"/>
  <c r="J62" i="21"/>
  <c r="N62" i="21"/>
  <c r="K62" i="21"/>
  <c r="O64" i="13"/>
  <c r="O63" i="23" s="1"/>
  <c r="L64" i="13"/>
  <c r="L63" i="23" s="1"/>
  <c r="I64" i="13"/>
  <c r="I63" i="23" s="1"/>
  <c r="M64" i="13"/>
  <c r="M63" i="23" s="1"/>
  <c r="J64" i="13"/>
  <c r="J63" i="23" s="1"/>
  <c r="N64" i="13"/>
  <c r="N63" i="23" s="1"/>
  <c r="K64" i="13"/>
  <c r="K63" i="23" s="1"/>
  <c r="O62" i="21"/>
  <c r="N32" i="13"/>
  <c r="N32" i="23" s="1"/>
  <c r="M32" i="21"/>
  <c r="R47" i="21"/>
  <c r="V47" i="21"/>
  <c r="S47" i="21"/>
  <c r="W49" i="13"/>
  <c r="W49" i="23" s="1"/>
  <c r="T49" i="13"/>
  <c r="T49" i="23" s="1"/>
  <c r="Q49" i="13"/>
  <c r="Q49" i="23" s="1"/>
  <c r="U49" i="13"/>
  <c r="U49" i="23" s="1"/>
  <c r="R49" i="13"/>
  <c r="R49" i="23" s="1"/>
  <c r="V49" i="13"/>
  <c r="V49" i="23" s="1"/>
  <c r="S49" i="13"/>
  <c r="S49" i="23" s="1"/>
  <c r="W47" i="21"/>
  <c r="V62" i="13"/>
  <c r="V61" i="23" s="1"/>
  <c r="T62" i="13"/>
  <c r="T61" i="23" s="1"/>
  <c r="R62" i="13"/>
  <c r="R61" i="23" s="1"/>
  <c r="W62" i="13"/>
  <c r="W61" i="23" s="1"/>
  <c r="U62" i="13"/>
  <c r="U61" i="23" s="1"/>
  <c r="S62" i="13"/>
  <c r="S61" i="23" s="1"/>
  <c r="Q62" i="13"/>
  <c r="Q61" i="23" s="1"/>
  <c r="W60" i="21"/>
  <c r="R34" i="21"/>
  <c r="V34" i="21"/>
  <c r="S34" i="21"/>
  <c r="V36" i="13"/>
  <c r="V36" i="23" s="1"/>
  <c r="S36" i="13"/>
  <c r="S36" i="23" s="1"/>
  <c r="W36" i="13"/>
  <c r="W36" i="23" s="1"/>
  <c r="T36" i="13"/>
  <c r="T36" i="23" s="1"/>
  <c r="Q36" i="13"/>
  <c r="Q36" i="23" s="1"/>
  <c r="U36" i="13"/>
  <c r="U36" i="23" s="1"/>
  <c r="R36" i="13"/>
  <c r="R36" i="23" s="1"/>
  <c r="W34" i="21"/>
  <c r="D38" i="13"/>
  <c r="D38" i="23" s="1"/>
  <c r="G38" i="13"/>
  <c r="C38" i="13"/>
  <c r="C38" i="23" s="1"/>
  <c r="F38" i="13"/>
  <c r="F38" i="23" s="1"/>
  <c r="B38" i="13"/>
  <c r="B38" i="23" s="1"/>
  <c r="E38" i="13"/>
  <c r="E38" i="23" s="1"/>
  <c r="A38" i="13"/>
  <c r="A38" i="23" s="1"/>
  <c r="D34" i="21"/>
  <c r="T21" i="21"/>
  <c r="L21" i="21"/>
  <c r="E21" i="21"/>
  <c r="E51" i="21"/>
  <c r="F19" i="21"/>
  <c r="G38" i="23" l="1"/>
  <c r="A40" i="13"/>
  <c r="I27" i="13"/>
  <c r="O25" i="23"/>
  <c r="U36" i="21"/>
  <c r="T36" i="21"/>
  <c r="S36" i="21"/>
  <c r="Q62" i="21"/>
  <c r="U62" i="21"/>
  <c r="R62" i="21"/>
  <c r="V62" i="21"/>
  <c r="S49" i="21"/>
  <c r="R49" i="21"/>
  <c r="Q49" i="21"/>
  <c r="V51" i="13"/>
  <c r="V51" i="23" s="1"/>
  <c r="R51" i="13"/>
  <c r="R51" i="23" s="1"/>
  <c r="U51" i="13"/>
  <c r="U51" i="23" s="1"/>
  <c r="Q51" i="13"/>
  <c r="Q51" i="23" s="1"/>
  <c r="T51" i="13"/>
  <c r="T51" i="23" s="1"/>
  <c r="W51" i="13"/>
  <c r="S51" i="13"/>
  <c r="S51" i="23" s="1"/>
  <c r="W49" i="21"/>
  <c r="N64" i="21"/>
  <c r="M64" i="21"/>
  <c r="L64" i="21"/>
  <c r="G60" i="13"/>
  <c r="G59" i="23" s="1"/>
  <c r="F60" i="21"/>
  <c r="N47" i="13"/>
  <c r="N47" i="23" s="1"/>
  <c r="L47" i="13"/>
  <c r="L47" i="23" s="1"/>
  <c r="J47" i="13"/>
  <c r="J47" i="23" s="1"/>
  <c r="O47" i="13"/>
  <c r="O47" i="23" s="1"/>
  <c r="M47" i="13"/>
  <c r="M47" i="23" s="1"/>
  <c r="K47" i="13"/>
  <c r="K47" i="23" s="1"/>
  <c r="I47" i="13"/>
  <c r="I47" i="23" s="1"/>
  <c r="O45" i="21"/>
  <c r="R36" i="21"/>
  <c r="Q36" i="21"/>
  <c r="U38" i="13"/>
  <c r="U38" i="23" s="1"/>
  <c r="Q38" i="13"/>
  <c r="Q38" i="23" s="1"/>
  <c r="T38" i="13"/>
  <c r="T38" i="23" s="1"/>
  <c r="W38" i="13"/>
  <c r="S38" i="13"/>
  <c r="S38" i="23" s="1"/>
  <c r="V38" i="13"/>
  <c r="V38" i="23" s="1"/>
  <c r="R38" i="13"/>
  <c r="R38" i="23" s="1"/>
  <c r="W36" i="21"/>
  <c r="V36" i="21"/>
  <c r="S62" i="21"/>
  <c r="W64" i="13"/>
  <c r="W63" i="23" s="1"/>
  <c r="R64" i="13"/>
  <c r="R63" i="23" s="1"/>
  <c r="V64" i="13"/>
  <c r="V63" i="23" s="1"/>
  <c r="S64" i="13"/>
  <c r="S63" i="23" s="1"/>
  <c r="T64" i="13"/>
  <c r="T63" i="23" s="1"/>
  <c r="Q64" i="13"/>
  <c r="Q63" i="23" s="1"/>
  <c r="U64" i="13"/>
  <c r="U63" i="23" s="1"/>
  <c r="W62" i="21"/>
  <c r="T62" i="21"/>
  <c r="V49" i="21"/>
  <c r="U49" i="21"/>
  <c r="T49" i="21"/>
  <c r="O32" i="13"/>
  <c r="O32" i="23" s="1"/>
  <c r="N32" i="21"/>
  <c r="K64" i="21"/>
  <c r="J64" i="21"/>
  <c r="I64" i="21"/>
  <c r="N66" i="13"/>
  <c r="N65" i="23" s="1"/>
  <c r="J66" i="13"/>
  <c r="J65" i="23" s="1"/>
  <c r="M66" i="13"/>
  <c r="M65" i="23" s="1"/>
  <c r="I66" i="13"/>
  <c r="I65" i="23" s="1"/>
  <c r="L66" i="13"/>
  <c r="L65" i="23" s="1"/>
  <c r="O66" i="13"/>
  <c r="O65" i="23" s="1"/>
  <c r="K66" i="13"/>
  <c r="K65" i="23" s="1"/>
  <c r="O64" i="21"/>
  <c r="E40" i="23"/>
  <c r="F40" i="23"/>
  <c r="B40" i="13"/>
  <c r="B40" i="23" s="1"/>
  <c r="G40" i="23"/>
  <c r="C40" i="13"/>
  <c r="C40" i="23" s="1"/>
  <c r="D40" i="23"/>
  <c r="E34" i="21"/>
  <c r="U21" i="21"/>
  <c r="M21" i="21"/>
  <c r="F21" i="21"/>
  <c r="F51" i="21"/>
  <c r="G19" i="21"/>
  <c r="W51" i="23" l="1"/>
  <c r="Q53" i="13"/>
  <c r="Q53" i="23" s="1"/>
  <c r="A40" i="23"/>
  <c r="A40" i="21"/>
  <c r="W40" i="13"/>
  <c r="W38" i="23"/>
  <c r="J27" i="13"/>
  <c r="I27" i="23"/>
  <c r="K68" i="13"/>
  <c r="K67" i="23" s="1"/>
  <c r="J68" i="13"/>
  <c r="J67" i="23" s="1"/>
  <c r="I68" i="13"/>
  <c r="M68" i="13" s="1"/>
  <c r="O66" i="21"/>
  <c r="I66" i="21"/>
  <c r="J66" i="21"/>
  <c r="N34" i="13"/>
  <c r="N34" i="23" s="1"/>
  <c r="L34" i="13"/>
  <c r="L34" i="23" s="1"/>
  <c r="J34" i="13"/>
  <c r="J34" i="23" s="1"/>
  <c r="O34" i="13"/>
  <c r="O34" i="23" s="1"/>
  <c r="M34" i="13"/>
  <c r="M34" i="23" s="1"/>
  <c r="K34" i="13"/>
  <c r="K34" i="23" s="1"/>
  <c r="I34" i="13"/>
  <c r="I34" i="23" s="1"/>
  <c r="O32" i="21"/>
  <c r="U64" i="21"/>
  <c r="T64" i="21"/>
  <c r="V64" i="21"/>
  <c r="T66" i="13"/>
  <c r="T65" i="23" s="1"/>
  <c r="W66" i="13"/>
  <c r="S66" i="13"/>
  <c r="S65" i="23" s="1"/>
  <c r="V66" i="13"/>
  <c r="V65" i="23" s="1"/>
  <c r="R66" i="13"/>
  <c r="R65" i="23" s="1"/>
  <c r="U66" i="13"/>
  <c r="U65" i="23" s="1"/>
  <c r="Q66" i="13"/>
  <c r="Q65" i="23" s="1"/>
  <c r="W64" i="21"/>
  <c r="R38" i="21"/>
  <c r="S38" i="21"/>
  <c r="T38" i="21"/>
  <c r="U38" i="21"/>
  <c r="I47" i="21"/>
  <c r="M47" i="21"/>
  <c r="J47" i="21"/>
  <c r="N47" i="21"/>
  <c r="F62" i="13"/>
  <c r="F61" i="23" s="1"/>
  <c r="D62" i="13"/>
  <c r="D61" i="23" s="1"/>
  <c r="B62" i="13"/>
  <c r="B61" i="23" s="1"/>
  <c r="G62" i="13"/>
  <c r="G61" i="23" s="1"/>
  <c r="E62" i="13"/>
  <c r="E61" i="23" s="1"/>
  <c r="C62" i="13"/>
  <c r="C61" i="23" s="1"/>
  <c r="A62" i="13"/>
  <c r="A61" i="23" s="1"/>
  <c r="G60" i="21"/>
  <c r="W53" i="13"/>
  <c r="S53" i="13"/>
  <c r="S53" i="23" s="1"/>
  <c r="V53" i="13"/>
  <c r="V53" i="23" s="1"/>
  <c r="R53" i="13"/>
  <c r="R53" i="23" s="1"/>
  <c r="U53" i="13"/>
  <c r="U53" i="23" s="1"/>
  <c r="T53" i="13"/>
  <c r="T53" i="23" s="1"/>
  <c r="W51" i="21"/>
  <c r="Q51" i="21"/>
  <c r="R51" i="21"/>
  <c r="K66" i="21"/>
  <c r="L66" i="21"/>
  <c r="M66" i="21"/>
  <c r="N66" i="21"/>
  <c r="Q64" i="21"/>
  <c r="S64" i="21"/>
  <c r="R64" i="21"/>
  <c r="V38" i="21"/>
  <c r="Q40" i="23"/>
  <c r="U40" i="13"/>
  <c r="U40" i="23" s="1"/>
  <c r="V40" i="13"/>
  <c r="V40" i="23" s="1"/>
  <c r="R40" i="13"/>
  <c r="R40" i="23" s="1"/>
  <c r="S40" i="13"/>
  <c r="S40" i="23" s="1"/>
  <c r="T40" i="13"/>
  <c r="T40" i="23" s="1"/>
  <c r="W38" i="21"/>
  <c r="Q38" i="21"/>
  <c r="K47" i="21"/>
  <c r="N49" i="13"/>
  <c r="N49" i="23" s="1"/>
  <c r="K49" i="13"/>
  <c r="K49" i="23" s="1"/>
  <c r="O49" i="13"/>
  <c r="O49" i="23" s="1"/>
  <c r="L49" i="13"/>
  <c r="L49" i="23" s="1"/>
  <c r="I49" i="13"/>
  <c r="I49" i="23" s="1"/>
  <c r="M49" i="13"/>
  <c r="M49" i="23" s="1"/>
  <c r="J49" i="13"/>
  <c r="J49" i="23" s="1"/>
  <c r="O47" i="21"/>
  <c r="L47" i="21"/>
  <c r="S51" i="21"/>
  <c r="T51" i="21"/>
  <c r="U51" i="21"/>
  <c r="V51" i="21"/>
  <c r="F34" i="21"/>
  <c r="V21" i="21"/>
  <c r="N21" i="21"/>
  <c r="G21" i="21"/>
  <c r="G51" i="21"/>
  <c r="W53" i="23" l="1"/>
  <c r="Q55" i="13"/>
  <c r="M67" i="23"/>
  <c r="M68" i="21"/>
  <c r="I67" i="23"/>
  <c r="L68" i="13"/>
  <c r="K27" i="13"/>
  <c r="J27" i="23"/>
  <c r="W65" i="23"/>
  <c r="W68" i="13"/>
  <c r="W40" i="23"/>
  <c r="W40" i="21"/>
  <c r="M49" i="21"/>
  <c r="L49" i="21"/>
  <c r="K49" i="21"/>
  <c r="T40" i="21"/>
  <c r="R40" i="21"/>
  <c r="U40" i="21"/>
  <c r="Q40" i="21"/>
  <c r="T53" i="21"/>
  <c r="U53" i="21"/>
  <c r="V53" i="21"/>
  <c r="W53" i="21"/>
  <c r="A62" i="21"/>
  <c r="E62" i="21"/>
  <c r="B62" i="21"/>
  <c r="F62" i="21"/>
  <c r="Q66" i="21"/>
  <c r="R66" i="21"/>
  <c r="S66" i="21"/>
  <c r="T66" i="21"/>
  <c r="K34" i="21"/>
  <c r="N36" i="13"/>
  <c r="N36" i="23" s="1"/>
  <c r="K36" i="13"/>
  <c r="K36" i="23" s="1"/>
  <c r="O36" i="13"/>
  <c r="O36" i="23" s="1"/>
  <c r="L36" i="13"/>
  <c r="L36" i="23" s="1"/>
  <c r="I36" i="13"/>
  <c r="I36" i="23" s="1"/>
  <c r="M36" i="13"/>
  <c r="M36" i="23" s="1"/>
  <c r="J36" i="13"/>
  <c r="J36" i="23" s="1"/>
  <c r="O34" i="21"/>
  <c r="L34" i="21"/>
  <c r="J68" i="21"/>
  <c r="J49" i="21"/>
  <c r="I49" i="21"/>
  <c r="M51" i="13"/>
  <c r="M51" i="23" s="1"/>
  <c r="I51" i="13"/>
  <c r="I51" i="23" s="1"/>
  <c r="L51" i="13"/>
  <c r="L51" i="23" s="1"/>
  <c r="O51" i="13"/>
  <c r="O51" i="23" s="1"/>
  <c r="K51" i="13"/>
  <c r="K51" i="23" s="1"/>
  <c r="N51" i="13"/>
  <c r="N51" i="23" s="1"/>
  <c r="J51" i="13"/>
  <c r="J51" i="23" s="1"/>
  <c r="O49" i="21"/>
  <c r="N49" i="21"/>
  <c r="S40" i="21"/>
  <c r="V40" i="21"/>
  <c r="Q53" i="21"/>
  <c r="R53" i="21"/>
  <c r="S53" i="21"/>
  <c r="C62" i="21"/>
  <c r="G64" i="13"/>
  <c r="G63" i="23" s="1"/>
  <c r="B64" i="13"/>
  <c r="B63" i="23" s="1"/>
  <c r="F64" i="13"/>
  <c r="F63" i="23" s="1"/>
  <c r="C64" i="13"/>
  <c r="C63" i="23" s="1"/>
  <c r="D64" i="13"/>
  <c r="D63" i="23" s="1"/>
  <c r="A64" i="13"/>
  <c r="A63" i="23" s="1"/>
  <c r="E64" i="13"/>
  <c r="E63" i="23" s="1"/>
  <c r="G62" i="21"/>
  <c r="D62" i="21"/>
  <c r="U66" i="21"/>
  <c r="V66" i="21"/>
  <c r="U68" i="13"/>
  <c r="U67" i="23" s="1"/>
  <c r="Q67" i="23"/>
  <c r="T68" i="13"/>
  <c r="T67" i="23" s="1"/>
  <c r="S68" i="13"/>
  <c r="S67" i="23" s="1"/>
  <c r="V68" i="13"/>
  <c r="V67" i="23" s="1"/>
  <c r="R68" i="13"/>
  <c r="R67" i="23" s="1"/>
  <c r="W66" i="21"/>
  <c r="I34" i="21"/>
  <c r="M34" i="21"/>
  <c r="J34" i="21"/>
  <c r="N34" i="21"/>
  <c r="I68" i="21"/>
  <c r="K68" i="21"/>
  <c r="G34" i="21"/>
  <c r="W21" i="21"/>
  <c r="O21" i="21"/>
  <c r="A23" i="21"/>
  <c r="R55" i="13" l="1"/>
  <c r="L27" i="13"/>
  <c r="M27" i="13" s="1"/>
  <c r="K27" i="23"/>
  <c r="W67" i="23"/>
  <c r="W68" i="21"/>
  <c r="L67" i="23"/>
  <c r="L68" i="21"/>
  <c r="V68" i="21"/>
  <c r="Q68" i="21"/>
  <c r="E64" i="21"/>
  <c r="D64" i="21"/>
  <c r="F64" i="21"/>
  <c r="D66" i="13"/>
  <c r="D65" i="23" s="1"/>
  <c r="G66" i="13"/>
  <c r="C66" i="13"/>
  <c r="C65" i="23" s="1"/>
  <c r="F66" i="13"/>
  <c r="F65" i="23" s="1"/>
  <c r="B66" i="13"/>
  <c r="B65" i="23" s="1"/>
  <c r="E66" i="13"/>
  <c r="E65" i="23" s="1"/>
  <c r="A66" i="13"/>
  <c r="A65" i="23" s="1"/>
  <c r="G64" i="21"/>
  <c r="N51" i="21"/>
  <c r="K53" i="13"/>
  <c r="K53" i="23" s="1"/>
  <c r="I53" i="13"/>
  <c r="L53" i="13"/>
  <c r="L53" i="23" s="1"/>
  <c r="J53" i="13"/>
  <c r="O51" i="21"/>
  <c r="I51" i="21"/>
  <c r="M36" i="21"/>
  <c r="L36" i="21"/>
  <c r="K36" i="21"/>
  <c r="R68" i="21"/>
  <c r="S68" i="21"/>
  <c r="T68" i="21"/>
  <c r="U68" i="21"/>
  <c r="A64" i="21"/>
  <c r="C64" i="21"/>
  <c r="B64" i="21"/>
  <c r="J51" i="21"/>
  <c r="K51" i="21"/>
  <c r="L51" i="21"/>
  <c r="M51" i="21"/>
  <c r="J36" i="21"/>
  <c r="I36" i="21"/>
  <c r="O38" i="13"/>
  <c r="K38" i="13"/>
  <c r="K38" i="23" s="1"/>
  <c r="N38" i="13"/>
  <c r="N38" i="23" s="1"/>
  <c r="J38" i="13"/>
  <c r="J38" i="23" s="1"/>
  <c r="M38" i="13"/>
  <c r="M38" i="23" s="1"/>
  <c r="I38" i="13"/>
  <c r="I38" i="23" s="1"/>
  <c r="L38" i="13"/>
  <c r="L38" i="23" s="1"/>
  <c r="O36" i="21"/>
  <c r="N36" i="21"/>
  <c r="A36" i="21"/>
  <c r="Q23" i="21"/>
  <c r="I23" i="21"/>
  <c r="J53" i="23" l="1"/>
  <c r="N53" i="13"/>
  <c r="M27" i="23"/>
  <c r="M27" i="21"/>
  <c r="D68" i="13"/>
  <c r="G65" i="23"/>
  <c r="I53" i="23"/>
  <c r="M53" i="13"/>
  <c r="M40" i="13"/>
  <c r="O38" i="23"/>
  <c r="L27" i="23"/>
  <c r="L27" i="21"/>
  <c r="I38" i="21"/>
  <c r="J38" i="21"/>
  <c r="K38" i="21"/>
  <c r="J53" i="21"/>
  <c r="I53" i="21"/>
  <c r="A66" i="21"/>
  <c r="B66" i="21"/>
  <c r="C66" i="21"/>
  <c r="D66" i="21"/>
  <c r="L38" i="21"/>
  <c r="M38" i="21"/>
  <c r="N38" i="21"/>
  <c r="K40" i="13"/>
  <c r="K40" i="23" s="1"/>
  <c r="I40" i="13"/>
  <c r="L40" i="13"/>
  <c r="L40" i="23" s="1"/>
  <c r="J40" i="13"/>
  <c r="J40" i="23" s="1"/>
  <c r="O38" i="21"/>
  <c r="L53" i="21"/>
  <c r="K53" i="21"/>
  <c r="E66" i="21"/>
  <c r="F66" i="21"/>
  <c r="A68" i="13"/>
  <c r="C68" i="13"/>
  <c r="C67" i="23" s="1"/>
  <c r="B68" i="13"/>
  <c r="B67" i="23" s="1"/>
  <c r="G66" i="21"/>
  <c r="J23" i="21"/>
  <c r="C23" i="21"/>
  <c r="I40" i="23" l="1"/>
  <c r="N40" i="13"/>
  <c r="N53" i="23"/>
  <c r="N53" i="21"/>
  <c r="A67" i="23"/>
  <c r="E68" i="13"/>
  <c r="M53" i="23"/>
  <c r="M53" i="21"/>
  <c r="M40" i="23"/>
  <c r="M40" i="21"/>
  <c r="D67" i="23"/>
  <c r="D68" i="21"/>
  <c r="C68" i="21"/>
  <c r="A68" i="21"/>
  <c r="J40" i="21"/>
  <c r="I40" i="21"/>
  <c r="B68" i="21"/>
  <c r="L40" i="21"/>
  <c r="K40" i="21"/>
  <c r="C36" i="21"/>
  <c r="S23" i="21"/>
  <c r="K23" i="21"/>
  <c r="D23" i="21"/>
  <c r="N40" i="23" l="1"/>
  <c r="N40" i="21"/>
  <c r="E67" i="23"/>
  <c r="E68" i="21"/>
  <c r="D36" i="21"/>
  <c r="T23" i="21"/>
  <c r="L23" i="21"/>
  <c r="E23" i="21"/>
  <c r="E36" i="21" l="1"/>
  <c r="U23" i="21"/>
  <c r="M23" i="21"/>
  <c r="F23" i="21"/>
  <c r="F36" i="21" l="1"/>
  <c r="V23" i="21"/>
  <c r="N23" i="21"/>
  <c r="G23" i="21"/>
  <c r="G36" i="21" l="1"/>
  <c r="W23" i="21"/>
  <c r="O23" i="21"/>
  <c r="A25" i="21"/>
  <c r="A38" i="21" l="1"/>
  <c r="Q25" i="21"/>
  <c r="I25" i="21"/>
  <c r="B25" i="21"/>
  <c r="B38" i="21" l="1"/>
  <c r="R25" i="21"/>
  <c r="C25" i="21"/>
  <c r="C38" i="21" l="1"/>
  <c r="S25" i="21"/>
  <c r="K25" i="21"/>
  <c r="D25" i="21"/>
  <c r="D38" i="21" l="1"/>
  <c r="T25" i="21"/>
  <c r="L25" i="21"/>
  <c r="E25" i="21"/>
  <c r="E38" i="21" l="1"/>
  <c r="U25" i="21"/>
  <c r="M25" i="21"/>
  <c r="F25" i="21"/>
  <c r="F38" i="21" l="1"/>
  <c r="V25" i="21"/>
  <c r="N25" i="21"/>
  <c r="G25" i="21"/>
  <c r="G38" i="21" l="1"/>
  <c r="W25" i="21"/>
  <c r="O25" i="21"/>
  <c r="A27" i="21"/>
  <c r="B40" i="21" l="1"/>
  <c r="Q27" i="21"/>
  <c r="I27" i="21"/>
  <c r="B27" i="21"/>
  <c r="C40" i="21" l="1"/>
  <c r="R27" i="21"/>
  <c r="J27" i="21"/>
  <c r="S27" i="21" l="1"/>
  <c r="K27" i="21"/>
  <c r="T27" i="21" l="1"/>
  <c r="U27" i="21" l="1"/>
</calcChain>
</file>

<file path=xl/sharedStrings.xml><?xml version="1.0" encoding="utf-8"?>
<sst xmlns="http://schemas.openxmlformats.org/spreadsheetml/2006/main" count="715" uniqueCount="91">
  <si>
    <t>区　　　分</t>
    <rPh sb="0" eb="1">
      <t>ク</t>
    </rPh>
    <rPh sb="4" eb="5">
      <t>ブン</t>
    </rPh>
    <phoneticPr fontId="2"/>
  </si>
  <si>
    <t>カレンダーの表示</t>
    <rPh sb="6" eb="8">
      <t>ヒョウジ</t>
    </rPh>
    <phoneticPr fontId="2"/>
  </si>
  <si>
    <t>※例外の場合もありますので、詳しくはカレンダーをご覧下さい。</t>
    <rPh sb="1" eb="3">
      <t>レイガイ</t>
    </rPh>
    <rPh sb="4" eb="6">
      <t>バアイ</t>
    </rPh>
    <rPh sb="14" eb="15">
      <t>クワ</t>
    </rPh>
    <rPh sb="25" eb="26">
      <t>ラン</t>
    </rPh>
    <rPh sb="26" eb="27">
      <t>クダ</t>
    </rPh>
    <phoneticPr fontId="2"/>
  </si>
  <si>
    <t>収集場所</t>
    <rPh sb="0" eb="2">
      <t>シュウシュウ</t>
    </rPh>
    <rPh sb="2" eb="4">
      <t>バショ</t>
    </rPh>
    <phoneticPr fontId="2"/>
  </si>
  <si>
    <t>収　集　日</t>
    <rPh sb="0" eb="1">
      <t>オサム</t>
    </rPh>
    <rPh sb="2" eb="3">
      <t>シュウ</t>
    </rPh>
    <rPh sb="4" eb="5">
      <t>ヒ</t>
    </rPh>
    <phoneticPr fontId="2"/>
  </si>
  <si>
    <t>収集日が祝日・振替休日の場合</t>
    <rPh sb="0" eb="3">
      <t>シュウシュウビ</t>
    </rPh>
    <rPh sb="4" eb="6">
      <t>シュクジツ</t>
    </rPh>
    <rPh sb="7" eb="9">
      <t>フリカエ</t>
    </rPh>
    <rPh sb="9" eb="11">
      <t>キュウジツ</t>
    </rPh>
    <rPh sb="12" eb="14">
      <t>バアイ</t>
    </rPh>
    <phoneticPr fontId="2"/>
  </si>
  <si>
    <t>もやせるごみ</t>
    <phoneticPr fontId="2"/>
  </si>
  <si>
    <t>可燃</t>
    <rPh sb="0" eb="2">
      <t>カネン</t>
    </rPh>
    <phoneticPr fontId="2"/>
  </si>
  <si>
    <t>ごみステーション</t>
    <phoneticPr fontId="2"/>
  </si>
  <si>
    <t>ビニール・プラスチック類、
ゴム類</t>
    <rPh sb="11" eb="12">
      <t>ルイ</t>
    </rPh>
    <rPh sb="16" eb="17">
      <t>ルイ</t>
    </rPh>
    <phoneticPr fontId="2"/>
  </si>
  <si>
    <t>ビニ・プラ</t>
    <phoneticPr fontId="2"/>
  </si>
  <si>
    <t>振替えて収集します。</t>
    <rPh sb="0" eb="2">
      <t>フリカ</t>
    </rPh>
    <rPh sb="4" eb="6">
      <t>シュウシュウ</t>
    </rPh>
    <phoneticPr fontId="2"/>
  </si>
  <si>
    <t>金物類、陶器類、
ガラス類、粗大ごみ</t>
    <rPh sb="0" eb="2">
      <t>カナモノ</t>
    </rPh>
    <rPh sb="2" eb="3">
      <t>ルイ</t>
    </rPh>
    <rPh sb="4" eb="6">
      <t>トウキ</t>
    </rPh>
    <rPh sb="6" eb="7">
      <t>ルイ</t>
    </rPh>
    <rPh sb="12" eb="13">
      <t>ルイ</t>
    </rPh>
    <rPh sb="14" eb="16">
      <t>ソダイ</t>
    </rPh>
    <phoneticPr fontId="2"/>
  </si>
  <si>
    <t>金物・粗大</t>
    <rPh sb="0" eb="2">
      <t>カナモノ</t>
    </rPh>
    <rPh sb="3" eb="5">
      <t>ソダイ</t>
    </rPh>
    <phoneticPr fontId="2"/>
  </si>
  <si>
    <t>翌週に収集します。</t>
    <rPh sb="0" eb="2">
      <t>ヨクシュウ</t>
    </rPh>
    <rPh sb="3" eb="5">
      <t>シュウシュウ</t>
    </rPh>
    <phoneticPr fontId="2"/>
  </si>
  <si>
    <t>資源物</t>
    <rPh sb="0" eb="2">
      <t>シゲン</t>
    </rPh>
    <rPh sb="2" eb="3">
      <t>ブツ</t>
    </rPh>
    <phoneticPr fontId="2"/>
  </si>
  <si>
    <t>びん類、缶類</t>
    <phoneticPr fontId="2"/>
  </si>
  <si>
    <t>びん・缶</t>
    <rPh sb="3" eb="4">
      <t>カン</t>
    </rPh>
    <phoneticPr fontId="2"/>
  </si>
  <si>
    <t>収集します。</t>
    <rPh sb="0" eb="2">
      <t>シュウシュウ</t>
    </rPh>
    <phoneticPr fontId="2"/>
  </si>
  <si>
    <t>プラスチック製容器包装、
紙製容器包装、ペットボトル</t>
    <rPh sb="6" eb="7">
      <t>セイ</t>
    </rPh>
    <rPh sb="7" eb="9">
      <t>ヨウキ</t>
    </rPh>
    <rPh sb="9" eb="11">
      <t>ホウソウ</t>
    </rPh>
    <rPh sb="13" eb="15">
      <t>カミセイ</t>
    </rPh>
    <rPh sb="15" eb="17">
      <t>ヨウキ</t>
    </rPh>
    <rPh sb="17" eb="19">
      <t>ホウソウ</t>
    </rPh>
    <phoneticPr fontId="2"/>
  </si>
  <si>
    <t>容器包装</t>
    <rPh sb="0" eb="2">
      <t>ヨウキ</t>
    </rPh>
    <rPh sb="2" eb="4">
      <t>ホウソウ</t>
    </rPh>
    <phoneticPr fontId="2"/>
  </si>
  <si>
    <t>留意事項</t>
    <rPh sb="0" eb="2">
      <t>リュウイ</t>
    </rPh>
    <rPh sb="2" eb="4">
      <t>ジコウ</t>
    </rPh>
    <phoneticPr fontId="2"/>
  </si>
  <si>
    <t>・収集日の午前８時までにステーションに出して下さい。</t>
    <rPh sb="1" eb="4">
      <t>シュウシュウビ</t>
    </rPh>
    <rPh sb="5" eb="7">
      <t>ゴゼン</t>
    </rPh>
    <rPh sb="8" eb="9">
      <t>ジ</t>
    </rPh>
    <rPh sb="19" eb="20">
      <t>ダ</t>
    </rPh>
    <rPh sb="22" eb="23">
      <t>クダ</t>
    </rPh>
    <phoneticPr fontId="2"/>
  </si>
  <si>
    <t>・ごみは指定袋に入れるか、指定券を貼って出して下さい。指定袋（券）には町内会名を記入して下さい。</t>
    <rPh sb="4" eb="6">
      <t>シテイ</t>
    </rPh>
    <rPh sb="6" eb="7">
      <t>フクロ</t>
    </rPh>
    <rPh sb="8" eb="9">
      <t>イ</t>
    </rPh>
    <rPh sb="13" eb="15">
      <t>シテイ</t>
    </rPh>
    <rPh sb="15" eb="16">
      <t>ケン</t>
    </rPh>
    <rPh sb="17" eb="18">
      <t>ハ</t>
    </rPh>
    <rPh sb="20" eb="21">
      <t>ダ</t>
    </rPh>
    <rPh sb="23" eb="24">
      <t>クダ</t>
    </rPh>
    <rPh sb="27" eb="29">
      <t>シテイ</t>
    </rPh>
    <rPh sb="29" eb="30">
      <t>フクロ</t>
    </rPh>
    <rPh sb="31" eb="32">
      <t>ケン</t>
    </rPh>
    <rPh sb="35" eb="37">
      <t>チョウナイ</t>
    </rPh>
    <rPh sb="37" eb="38">
      <t>カイ</t>
    </rPh>
    <rPh sb="38" eb="39">
      <t>メイ</t>
    </rPh>
    <rPh sb="40" eb="42">
      <t>キニュウ</t>
    </rPh>
    <rPh sb="44" eb="45">
      <t>クダ</t>
    </rPh>
    <phoneticPr fontId="2"/>
  </si>
  <si>
    <t>・決められた分別方法にしたがって出して下さい。</t>
    <phoneticPr fontId="2"/>
  </si>
  <si>
    <t>・正しく分別されていなかったり、収集日が違う日に出してあるものは、処理に支障を来たしますので、収集できません。</t>
    <rPh sb="1" eb="2">
      <t>タダ</t>
    </rPh>
    <rPh sb="4" eb="6">
      <t>ブンベツ</t>
    </rPh>
    <rPh sb="16" eb="19">
      <t>シュウシュウビ</t>
    </rPh>
    <rPh sb="20" eb="21">
      <t>チガ</t>
    </rPh>
    <rPh sb="22" eb="23">
      <t>ヒ</t>
    </rPh>
    <rPh sb="24" eb="25">
      <t>ダ</t>
    </rPh>
    <rPh sb="33" eb="35">
      <t>ショリ</t>
    </rPh>
    <rPh sb="36" eb="38">
      <t>シショウ</t>
    </rPh>
    <rPh sb="39" eb="40">
      <t>キ</t>
    </rPh>
    <rPh sb="47" eb="49">
      <t>シュウシュウ</t>
    </rPh>
    <phoneticPr fontId="2"/>
  </si>
  <si>
    <t>４　月</t>
    <rPh sb="2" eb="3">
      <t>ツキ</t>
    </rPh>
    <phoneticPr fontId="2"/>
  </si>
  <si>
    <t>５　月</t>
    <rPh sb="2" eb="3">
      <t>ガツ</t>
    </rPh>
    <phoneticPr fontId="2"/>
  </si>
  <si>
    <t>６　月</t>
    <rPh sb="2" eb="3">
      <t>ガツ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</si>
  <si>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</si>
  <si>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</si>
  <si>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</si>
  <si>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</si>
  <si>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木</t>
    <rPh sb="0" eb="1">
      <t>キ</t>
    </rPh>
    <phoneticPr fontId="2"/>
  </si>
  <si>
    <t>金</t>
    <rPh sb="0" eb="1">
      <t>キン</t>
    </rPh>
    <phoneticPr fontId="2"/>
  </si>
  <si>
    <t>土</t>
    <rPh sb="0" eb="1">
      <t>ツチ</t>
    </rPh>
    <phoneticPr fontId="2"/>
  </si>
  <si>
    <t>７　月</t>
    <rPh sb="2" eb="3">
      <t>ガツ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</si>
  <si>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</si>
  <si>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</si>
  <si>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10　月</t>
    <rPh sb="3" eb="4">
      <t>ガツ</t>
    </rPh>
    <phoneticPr fontId="2"/>
  </si>
  <si>
    <t>11　月</t>
    <rPh sb="3" eb="4">
      <t>ガツ</t>
    </rPh>
    <phoneticPr fontId="2"/>
  </si>
  <si>
    <t>12　月</t>
    <rPh sb="3" eb="4">
      <t>ガツ</t>
    </rPh>
    <phoneticPr fontId="2"/>
  </si>
  <si>
    <t>１　月</t>
    <rPh sb="2" eb="3">
      <t>ガツ</t>
    </rPh>
    <phoneticPr fontId="2"/>
  </si>
  <si>
    <t>２　月</t>
    <rPh sb="2" eb="3">
      <t>ガツ</t>
    </rPh>
    <phoneticPr fontId="2"/>
  </si>
  <si>
    <t>３　月</t>
    <rPh sb="2" eb="3">
      <t>ガツ</t>
    </rPh>
    <phoneticPr fontId="2"/>
  </si>
  <si>
    <t>びん・缶
容器包装</t>
    <rPh sb="3" eb="4">
      <t>カン</t>
    </rPh>
    <rPh sb="5" eb="7">
      <t>ヨウキ</t>
    </rPh>
    <rPh sb="7" eb="9">
      <t>ホウソウ</t>
    </rPh>
    <phoneticPr fontId="2"/>
  </si>
  <si>
    <t>毎月第３月曜日</t>
    <rPh sb="0" eb="2">
      <t>マイツキ</t>
    </rPh>
    <rPh sb="2" eb="3">
      <t>ダイ</t>
    </rPh>
    <rPh sb="4" eb="5">
      <t>ゲツ</t>
    </rPh>
    <rPh sb="5" eb="7">
      <t>ヨウビ</t>
    </rPh>
    <phoneticPr fontId="2"/>
  </si>
  <si>
    <t>毎週水曜日・土曜日</t>
    <rPh sb="0" eb="2">
      <t>マイシュウ</t>
    </rPh>
    <rPh sb="2" eb="3">
      <t>スイ</t>
    </rPh>
    <rPh sb="3" eb="5">
      <t>ヨウビ</t>
    </rPh>
    <rPh sb="6" eb="7">
      <t>ド</t>
    </rPh>
    <rPh sb="7" eb="9">
      <t>ヨウビ</t>
    </rPh>
    <phoneticPr fontId="2"/>
  </si>
  <si>
    <t>ビニ・プラ</t>
    <phoneticPr fontId="2"/>
  </si>
  <si>
    <t>毎月第１・３・４・５火曜日</t>
    <rPh sb="0" eb="2">
      <t>マイツキ</t>
    </rPh>
    <rPh sb="2" eb="3">
      <t>ダイ</t>
    </rPh>
    <rPh sb="10" eb="11">
      <t>カ</t>
    </rPh>
    <rPh sb="11" eb="13">
      <t>ヨウビ</t>
    </rPh>
    <phoneticPr fontId="2"/>
  </si>
  <si>
    <t>毎月第２火曜日</t>
    <rPh sb="0" eb="2">
      <t>マイツキ</t>
    </rPh>
    <rPh sb="2" eb="3">
      <t>ダイ</t>
    </rPh>
    <rPh sb="4" eb="5">
      <t>カ</t>
    </rPh>
    <rPh sb="5" eb="7">
      <t>ヨウビ</t>
    </rPh>
    <phoneticPr fontId="2"/>
  </si>
  <si>
    <t>松倉地区</t>
    <rPh sb="0" eb="2">
      <t>マツクラ</t>
    </rPh>
    <rPh sb="2" eb="4">
      <t>チク</t>
    </rPh>
    <phoneticPr fontId="2"/>
  </si>
  <si>
    <t>毎月第１土曜日、第３月曜日</t>
    <rPh sb="0" eb="2">
      <t>マイツキ</t>
    </rPh>
    <rPh sb="2" eb="3">
      <t>ダイ</t>
    </rPh>
    <rPh sb="4" eb="5">
      <t>ド</t>
    </rPh>
    <rPh sb="5" eb="7">
      <t>ヨウビ</t>
    </rPh>
    <rPh sb="8" eb="9">
      <t>ダイ</t>
    </rPh>
    <rPh sb="10" eb="11">
      <t>ゲツ</t>
    </rPh>
    <rPh sb="11" eb="13">
      <t>ヨウビ</t>
    </rPh>
    <phoneticPr fontId="2"/>
  </si>
  <si>
    <t>毎月第３火曜日</t>
    <rPh sb="0" eb="2">
      <t>マイツキ</t>
    </rPh>
    <rPh sb="2" eb="3">
      <t>ダイ</t>
    </rPh>
    <rPh sb="4" eb="5">
      <t>カ</t>
    </rPh>
    <rPh sb="5" eb="7">
      <t>ヨウビ</t>
    </rPh>
    <phoneticPr fontId="2"/>
  </si>
  <si>
    <t>休</t>
    <rPh sb="0" eb="1">
      <t>ヤス</t>
    </rPh>
    <phoneticPr fontId="2"/>
  </si>
  <si>
    <t>●●地区</t>
    <rPh sb="2" eb="4">
      <t>チク</t>
    </rPh>
    <phoneticPr fontId="2"/>
  </si>
  <si>
    <t>―</t>
  </si>
  <si>
    <t>―</t>
    <phoneticPr fontId="2"/>
  </si>
  <si>
    <t>松倉地区(山手5地区）</t>
    <rPh sb="0" eb="2">
      <t>マツクラ</t>
    </rPh>
    <rPh sb="2" eb="4">
      <t>チク</t>
    </rPh>
    <rPh sb="5" eb="7">
      <t>ヤマテ</t>
    </rPh>
    <rPh sb="8" eb="10">
      <t>チク</t>
    </rPh>
    <phoneticPr fontId="2"/>
  </si>
  <si>
    <t>魚　　津　　市</t>
    <rPh sb="0" eb="1">
      <t>サカナ</t>
    </rPh>
    <rPh sb="3" eb="4">
      <t>ツ</t>
    </rPh>
    <rPh sb="6" eb="7">
      <t>シ</t>
    </rPh>
    <phoneticPr fontId="2"/>
  </si>
  <si>
    <t>環境安全課　生活安全係　TEL２３－１０４８</t>
    <rPh sb="0" eb="2">
      <t>カンキョウ</t>
    </rPh>
    <rPh sb="2" eb="4">
      <t>アンゼン</t>
    </rPh>
    <rPh sb="4" eb="5">
      <t>カ</t>
    </rPh>
    <rPh sb="6" eb="8">
      <t>セイカツ</t>
    </rPh>
    <rPh sb="8" eb="10">
      <t>アンゼン</t>
    </rPh>
    <rPh sb="10" eb="11">
      <t>カカリ</t>
    </rPh>
    <phoneticPr fontId="2"/>
  </si>
  <si>
    <t>ビニ・プラ</t>
  </si>
  <si>
    <r>
      <t xml:space="preserve">資源物ステーション
</t>
    </r>
    <r>
      <rPr>
        <b/>
        <sz val="9"/>
        <color indexed="10"/>
        <rFont val="ＭＳ Ｐゴシック"/>
        <family val="3"/>
        <charset val="128"/>
      </rPr>
      <t>※ごみステーションと場所が異なる場合があります。</t>
    </r>
    <rPh sb="0" eb="2">
      <t>シゲン</t>
    </rPh>
    <rPh sb="2" eb="3">
      <t>ブツ</t>
    </rPh>
    <rPh sb="20" eb="22">
      <t>バショ</t>
    </rPh>
    <rPh sb="23" eb="24">
      <t>コト</t>
    </rPh>
    <rPh sb="26" eb="28">
      <t>バアイ</t>
    </rPh>
    <phoneticPr fontId="2"/>
  </si>
  <si>
    <t>-</t>
    <phoneticPr fontId="2"/>
  </si>
  <si>
    <t>災害時避難所</t>
    <rPh sb="0" eb="2">
      <t>サイガイ</t>
    </rPh>
    <rPh sb="2" eb="3">
      <t>ジ</t>
    </rPh>
    <rPh sb="3" eb="6">
      <t>ヒナンジョ</t>
    </rPh>
    <phoneticPr fontId="2"/>
  </si>
  <si>
    <t>ごみなどに関するお問い合わせ・・・環境安全課：ＴＥＬ23-1048</t>
    <rPh sb="5" eb="6">
      <t>カン</t>
    </rPh>
    <rPh sb="9" eb="10">
      <t>ト</t>
    </rPh>
    <rPh sb="11" eb="12">
      <t>ア</t>
    </rPh>
    <rPh sb="17" eb="19">
      <t>カンキョウ</t>
    </rPh>
    <rPh sb="19" eb="21">
      <t>アンゼン</t>
    </rPh>
    <rPh sb="21" eb="22">
      <t>カ</t>
    </rPh>
    <phoneticPr fontId="2"/>
  </si>
  <si>
    <r>
      <t xml:space="preserve">もやせないごみ
</t>
    </r>
    <r>
      <rPr>
        <b/>
        <sz val="9"/>
        <rFont val="ＭＳ Ｐゴシック"/>
        <family val="3"/>
        <charset val="128"/>
      </rPr>
      <t>※祝日は収集しません</t>
    </r>
    <r>
      <rPr>
        <b/>
        <sz val="10"/>
        <rFont val="ＭＳ Ｐゴシック"/>
        <family val="3"/>
        <charset val="128"/>
      </rPr>
      <t xml:space="preserve">
振替日要確認</t>
    </r>
    <rPh sb="9" eb="11">
      <t>シュクジツ</t>
    </rPh>
    <rPh sb="12" eb="14">
      <t>シュウシュウ</t>
    </rPh>
    <rPh sb="19" eb="22">
      <t>フリカエビ</t>
    </rPh>
    <rPh sb="22" eb="23">
      <t>ヨウ</t>
    </rPh>
    <rPh sb="23" eb="25">
      <t>カクニン</t>
    </rPh>
    <phoneticPr fontId="2"/>
  </si>
  <si>
    <t>災害時避難所　　松倉小学校・松倉保育園</t>
    <rPh sb="0" eb="2">
      <t>サイガイ</t>
    </rPh>
    <rPh sb="2" eb="3">
      <t>ジ</t>
    </rPh>
    <rPh sb="3" eb="6">
      <t>ヒナンジョ</t>
    </rPh>
    <rPh sb="8" eb="10">
      <t>マツクラ</t>
    </rPh>
    <rPh sb="10" eb="13">
      <t>ショウガッコウ</t>
    </rPh>
    <rPh sb="14" eb="16">
      <t>マツクラ</t>
    </rPh>
    <rPh sb="16" eb="19">
      <t>ホイクエン</t>
    </rPh>
    <phoneticPr fontId="2"/>
  </si>
  <si>
    <t>びん・缶容器包装</t>
    <rPh sb="3" eb="4">
      <t>カン</t>
    </rPh>
    <rPh sb="4" eb="6">
      <t>ヨウキ</t>
    </rPh>
    <rPh sb="6" eb="8">
      <t>ホウソウ</t>
    </rPh>
    <phoneticPr fontId="2"/>
  </si>
  <si>
    <t>びん・缶・容器包装</t>
    <phoneticPr fontId="2"/>
  </si>
  <si>
    <t>可燃</t>
    <rPh sb="0" eb="2">
      <t>カネン</t>
    </rPh>
    <phoneticPr fontId="2"/>
  </si>
  <si>
    <t>※GW（5/3～5）、年末年始（12/31～1/3）は収集しません。</t>
    <rPh sb="11" eb="13">
      <t>ネンマツ</t>
    </rPh>
    <rPh sb="13" eb="15">
      <t>ネンシ</t>
    </rPh>
    <rPh sb="27" eb="29">
      <t>シュウシュウ</t>
    </rPh>
    <phoneticPr fontId="2"/>
  </si>
  <si>
    <t>平成30年（2018年）</t>
    <rPh sb="0" eb="2">
      <t>ヘイセイ</t>
    </rPh>
    <rPh sb="4" eb="5">
      <t>ネン</t>
    </rPh>
    <rPh sb="10" eb="11">
      <t>ネン</t>
    </rPh>
    <phoneticPr fontId="2"/>
  </si>
  <si>
    <t>休</t>
    <rPh sb="0" eb="1">
      <t>ヤス</t>
    </rPh>
    <phoneticPr fontId="2"/>
  </si>
  <si>
    <t>避難所に関するお問い合わせ・・・総務課：ＴＥＬ23-1078</t>
    <rPh sb="0" eb="3">
      <t>ヒナンジョ</t>
    </rPh>
    <rPh sb="4" eb="5">
      <t>カン</t>
    </rPh>
    <rPh sb="8" eb="9">
      <t>ト</t>
    </rPh>
    <rPh sb="10" eb="11">
      <t>ア</t>
    </rPh>
    <rPh sb="16" eb="18">
      <t>ソウム</t>
    </rPh>
    <rPh sb="18" eb="19">
      <t>カ</t>
    </rPh>
    <phoneticPr fontId="2"/>
  </si>
  <si>
    <t>5/3～5　12/31～1/3を
除き、収集します。</t>
    <rPh sb="17" eb="18">
      <t>ノゾ</t>
    </rPh>
    <rPh sb="20" eb="22">
      <t>シュウシュウ</t>
    </rPh>
    <phoneticPr fontId="2"/>
  </si>
  <si>
    <t>可燃</t>
    <rPh sb="0" eb="2">
      <t>カネン</t>
    </rPh>
    <phoneticPr fontId="2"/>
  </si>
  <si>
    <t>ビニ・プラ</t>
    <phoneticPr fontId="2"/>
  </si>
  <si>
    <t>可燃、容器包装</t>
    <rPh sb="0" eb="2">
      <t>カネン</t>
    </rPh>
    <rPh sb="3" eb="5">
      <t>ヨウキ</t>
    </rPh>
    <rPh sb="5" eb="7">
      <t>ホウソウ</t>
    </rPh>
    <phoneticPr fontId="2"/>
  </si>
  <si>
    <t>びん・缶、容器包装</t>
    <rPh sb="3" eb="4">
      <t>カン</t>
    </rPh>
    <rPh sb="5" eb="7">
      <t>ヨウキ</t>
    </rPh>
    <rPh sb="7" eb="9">
      <t>ホウソウ</t>
    </rPh>
    <phoneticPr fontId="2"/>
  </si>
  <si>
    <t>可燃
、容器包装</t>
    <rPh sb="0" eb="2">
      <t>カネン</t>
    </rPh>
    <rPh sb="4" eb="6">
      <t>ヨウキ</t>
    </rPh>
    <rPh sb="6" eb="8">
      <t>ホウソウ</t>
    </rPh>
    <phoneticPr fontId="2"/>
  </si>
  <si>
    <t>可燃</t>
    <rPh sb="0" eb="2">
      <t>カネン</t>
    </rPh>
    <phoneticPr fontId="2"/>
  </si>
  <si>
    <t>可燃</t>
    <rPh sb="0" eb="2">
      <t>カネン</t>
    </rPh>
    <phoneticPr fontId="2"/>
  </si>
  <si>
    <t>休</t>
    <rPh sb="0" eb="1">
      <t>ヤス</t>
    </rPh>
    <phoneticPr fontId="2"/>
  </si>
  <si>
    <t>23/30</t>
    <phoneticPr fontId="2"/>
  </si>
  <si>
    <t>24/31</t>
    <phoneticPr fontId="2"/>
  </si>
  <si>
    <t>平成31年（2019年）</t>
    <rPh sb="0" eb="2">
      <t>ヘイセイ</t>
    </rPh>
    <rPh sb="4" eb="5">
      <t>ネン</t>
    </rPh>
    <rPh sb="10" eb="11">
      <t>ネン</t>
    </rPh>
    <phoneticPr fontId="2"/>
  </si>
  <si>
    <t>平成30年度　ごみ・資源物の収集カレンダー</t>
    <rPh sb="0" eb="2">
      <t>ヘイセイ</t>
    </rPh>
    <rPh sb="4" eb="6">
      <t>ネンド</t>
    </rPh>
    <rPh sb="10" eb="12">
      <t>シゲン</t>
    </rPh>
    <rPh sb="12" eb="13">
      <t>ブツ</t>
    </rPh>
    <rPh sb="14" eb="16">
      <t>シュウシュウ</t>
    </rPh>
    <phoneticPr fontId="2"/>
  </si>
  <si>
    <t>ビニ・プラ1/1分</t>
    <rPh sb="8" eb="9">
      <t>ブン</t>
    </rPh>
    <phoneticPr fontId="2"/>
  </si>
  <si>
    <t>可燃</t>
    <rPh sb="0" eb="2">
      <t>カネン</t>
    </rPh>
    <phoneticPr fontId="2"/>
  </si>
  <si>
    <t>ビニ・プラ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</si>
</sst>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/>
    <xf numFmtId="0" fontId="7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0" fontId="7" fillId="0" borderId="0" xfId="0" applyFont="1" applyBorder="1" applyAlignment="1">
      <alignment horizont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shrinkToFit="1"/>
    </xf>
    <xf numFmtId="0" fontId="4" fillId="2" borderId="0" xfId="0" applyFont="1" applyFill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3" borderId="3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2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5" borderId="3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0" fillId="4" borderId="8" xfId="0" applyFont="1" applyFill="1" applyBorder="1" applyAlignment="1">
      <alignment horizontal="center" vertical="center" shrinkToFit="1"/>
    </xf>
    <xf numFmtId="0" fontId="0" fillId="3" borderId="8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0" fillId="0" borderId="0" xfId="0" applyFont="1" applyAlignment="1">
      <alignment horizontal="center" vertical="center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4" fillId="4" borderId="23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shrinkToFit="1"/>
    </xf>
    <xf numFmtId="0" fontId="7" fillId="0" borderId="1" xfId="0" applyFont="1" applyFill="1" applyBorder="1" applyAlignment="1">
      <alignment horizontal="center" shrinkToFit="1"/>
    </xf>
    <xf numFmtId="0" fontId="3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shrinkToFit="1"/>
    </xf>
    <xf numFmtId="0" fontId="3" fillId="0" borderId="12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/>
    <xf numFmtId="0" fontId="9" fillId="0" borderId="20" xfId="0" applyFont="1" applyBorder="1"/>
    <xf numFmtId="0" fontId="3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7" xfId="0" applyFont="1" applyBorder="1"/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shrinkToFi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2"/>
  <sheetViews>
    <sheetView view="pageBreakPreview" topLeftCell="A7" zoomScale="60" zoomScaleNormal="75" workbookViewId="0">
      <selection activeCell="C59" sqref="C59"/>
    </sheetView>
  </sheetViews>
  <sheetFormatPr defaultColWidth="6.125" defaultRowHeight="24.95" customHeight="1" x14ac:dyDescent="0.15"/>
  <cols>
    <col min="1" max="23" width="6.5" style="1" customWidth="1"/>
    <col min="24" max="16384" width="6.125" style="1"/>
  </cols>
  <sheetData>
    <row r="1" spans="1:24" ht="18" customHeight="1" x14ac:dyDescent="0.15">
      <c r="A1" s="84" t="s">
        <v>55</v>
      </c>
      <c r="B1" s="85"/>
      <c r="C1" s="85"/>
      <c r="D1" s="85"/>
      <c r="E1" s="86"/>
      <c r="F1" s="95" t="s">
        <v>87</v>
      </c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109" t="s">
        <v>59</v>
      </c>
      <c r="T1" s="109"/>
      <c r="U1" s="109"/>
      <c r="V1" s="109"/>
      <c r="W1" s="109"/>
    </row>
    <row r="2" spans="1:24" ht="18" customHeight="1" thickBot="1" x14ac:dyDescent="0.2">
      <c r="A2" s="87"/>
      <c r="B2" s="88"/>
      <c r="C2" s="88"/>
      <c r="D2" s="88"/>
      <c r="E2" s="89"/>
      <c r="F2" s="97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109"/>
      <c r="T2" s="109"/>
      <c r="U2" s="109"/>
      <c r="V2" s="109"/>
      <c r="W2" s="109"/>
    </row>
    <row r="3" spans="1:24" ht="30" customHeight="1" thickBot="1" x14ac:dyDescent="0.2">
      <c r="A3" s="124" t="s">
        <v>71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3"/>
      <c r="N3" s="4"/>
      <c r="O3" s="3"/>
      <c r="Q3" s="108" t="s">
        <v>60</v>
      </c>
      <c r="R3" s="108"/>
      <c r="S3" s="108"/>
      <c r="T3" s="108"/>
      <c r="U3" s="108"/>
      <c r="V3" s="108"/>
      <c r="W3" s="108"/>
    </row>
    <row r="4" spans="1:24" ht="15" customHeight="1" thickBot="1" x14ac:dyDescent="0.2">
      <c r="A4" s="99" t="s">
        <v>0</v>
      </c>
      <c r="B4" s="100"/>
      <c r="C4" s="100"/>
      <c r="D4" s="100"/>
      <c r="E4" s="100"/>
      <c r="F4" s="100"/>
      <c r="G4" s="100"/>
      <c r="H4" s="101"/>
      <c r="I4" s="99" t="s">
        <v>1</v>
      </c>
      <c r="J4" s="100"/>
      <c r="K4" s="101"/>
      <c r="L4" s="131" t="s">
        <v>2</v>
      </c>
      <c r="M4" s="132"/>
      <c r="N4" s="132"/>
      <c r="O4" s="132"/>
      <c r="P4" s="132"/>
      <c r="Q4" s="132"/>
      <c r="R4" s="132"/>
      <c r="S4" s="132"/>
      <c r="T4" s="133"/>
      <c r="U4" s="99" t="s">
        <v>3</v>
      </c>
      <c r="V4" s="100"/>
      <c r="W4" s="101"/>
      <c r="X4" s="5"/>
    </row>
    <row r="5" spans="1:24" ht="27" customHeight="1" thickBot="1" x14ac:dyDescent="0.2">
      <c r="A5" s="105"/>
      <c r="B5" s="106"/>
      <c r="C5" s="106"/>
      <c r="D5" s="106"/>
      <c r="E5" s="106"/>
      <c r="F5" s="106"/>
      <c r="G5" s="106"/>
      <c r="H5" s="107"/>
      <c r="I5" s="105"/>
      <c r="J5" s="106"/>
      <c r="K5" s="107"/>
      <c r="L5" s="134" t="s">
        <v>4</v>
      </c>
      <c r="M5" s="135"/>
      <c r="N5" s="135"/>
      <c r="O5" s="135"/>
      <c r="P5" s="136"/>
      <c r="Q5" s="128" t="s">
        <v>5</v>
      </c>
      <c r="R5" s="129"/>
      <c r="S5" s="129"/>
      <c r="T5" s="130"/>
      <c r="U5" s="125"/>
      <c r="V5" s="126"/>
      <c r="W5" s="127"/>
      <c r="X5" s="5"/>
    </row>
    <row r="6" spans="1:24" ht="36" customHeight="1" thickBot="1" x14ac:dyDescent="0.25">
      <c r="A6" s="92" t="s">
        <v>6</v>
      </c>
      <c r="B6" s="116"/>
      <c r="C6" s="116"/>
      <c r="D6" s="116"/>
      <c r="E6" s="116"/>
      <c r="F6" s="116"/>
      <c r="G6" s="116"/>
      <c r="H6" s="117"/>
      <c r="I6" s="113" t="s">
        <v>7</v>
      </c>
      <c r="J6" s="114"/>
      <c r="K6" s="115"/>
      <c r="L6" s="137"/>
      <c r="M6" s="119"/>
      <c r="N6" s="119"/>
      <c r="O6" s="119"/>
      <c r="P6" s="138"/>
      <c r="Q6" s="110" t="s">
        <v>75</v>
      </c>
      <c r="R6" s="111"/>
      <c r="S6" s="111"/>
      <c r="T6" s="112"/>
      <c r="U6" s="99" t="s">
        <v>8</v>
      </c>
      <c r="V6" s="100"/>
      <c r="W6" s="101"/>
      <c r="X6" s="5"/>
    </row>
    <row r="7" spans="1:24" ht="36" customHeight="1" thickBot="1" x14ac:dyDescent="0.25">
      <c r="A7" s="118" t="s">
        <v>66</v>
      </c>
      <c r="B7" s="119"/>
      <c r="C7" s="120"/>
      <c r="D7" s="98" t="s">
        <v>9</v>
      </c>
      <c r="E7" s="116"/>
      <c r="F7" s="116"/>
      <c r="G7" s="116"/>
      <c r="H7" s="117"/>
      <c r="I7" s="113" t="s">
        <v>10</v>
      </c>
      <c r="J7" s="114"/>
      <c r="K7" s="115"/>
      <c r="L7" s="92"/>
      <c r="M7" s="116"/>
      <c r="N7" s="116"/>
      <c r="O7" s="116"/>
      <c r="P7" s="117"/>
      <c r="Q7" s="98" t="s">
        <v>11</v>
      </c>
      <c r="R7" s="93"/>
      <c r="S7" s="93"/>
      <c r="T7" s="94"/>
      <c r="U7" s="102"/>
      <c r="V7" s="103"/>
      <c r="W7" s="104"/>
      <c r="X7" s="5"/>
    </row>
    <row r="8" spans="1:24" ht="36" customHeight="1" thickBot="1" x14ac:dyDescent="0.25">
      <c r="A8" s="121"/>
      <c r="B8" s="122"/>
      <c r="C8" s="123"/>
      <c r="D8" s="98" t="s">
        <v>12</v>
      </c>
      <c r="E8" s="116"/>
      <c r="F8" s="116"/>
      <c r="G8" s="116"/>
      <c r="H8" s="117"/>
      <c r="I8" s="113" t="s">
        <v>13</v>
      </c>
      <c r="J8" s="114"/>
      <c r="K8" s="115"/>
      <c r="L8" s="92"/>
      <c r="M8" s="116"/>
      <c r="N8" s="116"/>
      <c r="O8" s="116"/>
      <c r="P8" s="117"/>
      <c r="Q8" s="92" t="s">
        <v>14</v>
      </c>
      <c r="R8" s="93"/>
      <c r="S8" s="93"/>
      <c r="T8" s="94"/>
      <c r="U8" s="105"/>
      <c r="V8" s="106"/>
      <c r="W8" s="107"/>
      <c r="X8" s="5"/>
    </row>
    <row r="9" spans="1:24" ht="36" customHeight="1" thickBot="1" x14ac:dyDescent="0.25">
      <c r="A9" s="137" t="s">
        <v>15</v>
      </c>
      <c r="B9" s="139"/>
      <c r="C9" s="139"/>
      <c r="D9" s="98" t="s">
        <v>16</v>
      </c>
      <c r="E9" s="135"/>
      <c r="F9" s="135"/>
      <c r="G9" s="135"/>
      <c r="H9" s="136"/>
      <c r="I9" s="113" t="s">
        <v>17</v>
      </c>
      <c r="J9" s="114"/>
      <c r="K9" s="115"/>
      <c r="L9" s="121"/>
      <c r="M9" s="122"/>
      <c r="N9" s="122"/>
      <c r="O9" s="122"/>
      <c r="P9" s="123"/>
      <c r="Q9" s="92" t="s">
        <v>18</v>
      </c>
      <c r="R9" s="93"/>
      <c r="S9" s="93"/>
      <c r="T9" s="94"/>
      <c r="U9" s="140" t="s">
        <v>62</v>
      </c>
      <c r="V9" s="100"/>
      <c r="W9" s="101"/>
      <c r="X9" s="5"/>
    </row>
    <row r="10" spans="1:24" ht="36" customHeight="1" thickBot="1" x14ac:dyDescent="0.25">
      <c r="A10" s="125"/>
      <c r="B10" s="126"/>
      <c r="C10" s="126"/>
      <c r="D10" s="144" t="s">
        <v>19</v>
      </c>
      <c r="E10" s="145"/>
      <c r="F10" s="145"/>
      <c r="G10" s="145"/>
      <c r="H10" s="146"/>
      <c r="I10" s="113" t="s">
        <v>20</v>
      </c>
      <c r="J10" s="114"/>
      <c r="K10" s="115"/>
      <c r="L10" s="105"/>
      <c r="M10" s="106"/>
      <c r="N10" s="106"/>
      <c r="O10" s="106"/>
      <c r="P10" s="107"/>
      <c r="Q10" s="92" t="s">
        <v>18</v>
      </c>
      <c r="R10" s="93"/>
      <c r="S10" s="93"/>
      <c r="T10" s="94"/>
      <c r="U10" s="105"/>
      <c r="V10" s="106"/>
      <c r="W10" s="107"/>
      <c r="X10" s="5"/>
    </row>
    <row r="11" spans="1:24" ht="15" customHeight="1" x14ac:dyDescent="0.15">
      <c r="A11" s="6"/>
      <c r="B11" s="7" t="s">
        <v>21</v>
      </c>
      <c r="C11" s="8"/>
      <c r="D11" s="8"/>
    </row>
    <row r="12" spans="1:24" ht="15" customHeight="1" x14ac:dyDescent="0.15">
      <c r="A12" s="6"/>
      <c r="B12" s="6" t="s">
        <v>22</v>
      </c>
      <c r="J12" s="9"/>
    </row>
    <row r="13" spans="1:24" ht="15" customHeight="1" x14ac:dyDescent="0.15">
      <c r="A13" s="6"/>
      <c r="B13" s="6" t="s">
        <v>23</v>
      </c>
      <c r="J13" s="9"/>
    </row>
    <row r="14" spans="1:24" ht="15" customHeight="1" x14ac:dyDescent="0.15">
      <c r="A14" s="6"/>
      <c r="B14" s="6" t="s">
        <v>24</v>
      </c>
      <c r="J14" s="9"/>
    </row>
    <row r="15" spans="1:24" ht="15" customHeight="1" x14ac:dyDescent="0.15">
      <c r="B15" s="6" t="s">
        <v>25</v>
      </c>
    </row>
    <row r="16" spans="1:24" ht="30" customHeight="1" x14ac:dyDescent="0.2">
      <c r="A16" s="142" t="s">
        <v>72</v>
      </c>
      <c r="B16" s="142"/>
      <c r="C16" s="142"/>
      <c r="D16" s="142"/>
      <c r="E16" s="142"/>
      <c r="F16" s="142"/>
      <c r="G16" s="142"/>
    </row>
    <row r="17" spans="1:25" ht="24.95" customHeight="1" x14ac:dyDescent="0.25">
      <c r="A17" s="91" t="s">
        <v>26</v>
      </c>
      <c r="B17" s="91"/>
      <c r="C17" s="91"/>
      <c r="D17" s="91"/>
      <c r="E17" s="91"/>
      <c r="F17" s="91"/>
      <c r="G17" s="91"/>
      <c r="I17" s="91" t="s">
        <v>27</v>
      </c>
      <c r="J17" s="91"/>
      <c r="K17" s="91"/>
      <c r="L17" s="91"/>
      <c r="M17" s="91"/>
      <c r="N17" s="91"/>
      <c r="O17" s="91"/>
      <c r="Q17" s="91" t="s">
        <v>28</v>
      </c>
      <c r="R17" s="91"/>
      <c r="S17" s="91"/>
      <c r="T17" s="91"/>
      <c r="U17" s="91"/>
      <c r="V17" s="91"/>
      <c r="W17" s="91"/>
    </row>
    <row r="18" spans="1:25" s="13" customFormat="1" ht="18" customHeight="1" x14ac:dyDescent="0.15">
      <c r="A18" s="25" t="s">
        <v>29</v>
      </c>
      <c r="B18" s="25" t="s">
        <v>30</v>
      </c>
      <c r="C18" s="25" t="s">
        <v>31</v>
      </c>
      <c r="D18" s="25" t="s">
        <v>32</v>
      </c>
      <c r="E18" s="25" t="s">
        <v>33</v>
      </c>
      <c r="F18" s="25" t="s">
        <v>34</v>
      </c>
      <c r="G18" s="25" t="s">
        <v>35</v>
      </c>
      <c r="H18" s="26"/>
      <c r="I18" s="25" t="s">
        <v>29</v>
      </c>
      <c r="J18" s="25" t="s">
        <v>30</v>
      </c>
      <c r="K18" s="25" t="s">
        <v>31</v>
      </c>
      <c r="L18" s="25" t="s">
        <v>32</v>
      </c>
      <c r="M18" s="25" t="s">
        <v>33</v>
      </c>
      <c r="N18" s="25" t="s">
        <v>34</v>
      </c>
      <c r="O18" s="25" t="s">
        <v>35</v>
      </c>
      <c r="P18" s="27"/>
      <c r="Q18" s="25" t="s">
        <v>29</v>
      </c>
      <c r="R18" s="25" t="s">
        <v>30</v>
      </c>
      <c r="S18" s="25" t="s">
        <v>31</v>
      </c>
      <c r="T18" s="25" t="s">
        <v>32</v>
      </c>
      <c r="U18" s="25" t="s">
        <v>33</v>
      </c>
      <c r="V18" s="25" t="s">
        <v>34</v>
      </c>
      <c r="W18" s="25" t="s">
        <v>35</v>
      </c>
    </row>
    <row r="19" spans="1:25" s="13" customFormat="1" ht="12" customHeight="1" x14ac:dyDescent="0.15">
      <c r="A19" s="22">
        <v>1</v>
      </c>
      <c r="B19" s="28">
        <f>A19+1</f>
        <v>2</v>
      </c>
      <c r="C19" s="28">
        <f>A19+2</f>
        <v>3</v>
      </c>
      <c r="D19" s="28">
        <f>A19+3</f>
        <v>4</v>
      </c>
      <c r="E19" s="28">
        <f>A19+4</f>
        <v>5</v>
      </c>
      <c r="F19" s="28">
        <f>A19+5</f>
        <v>6</v>
      </c>
      <c r="G19" s="28">
        <f>A19+6</f>
        <v>7</v>
      </c>
      <c r="H19" s="30"/>
      <c r="I19" s="22"/>
      <c r="J19" s="28"/>
      <c r="K19" s="28">
        <f t="shared" ref="K19:O19" si="0">J19+1</f>
        <v>1</v>
      </c>
      <c r="L19" s="28">
        <f t="shared" si="0"/>
        <v>2</v>
      </c>
      <c r="M19" s="52">
        <f t="shared" si="0"/>
        <v>3</v>
      </c>
      <c r="N19" s="52">
        <f t="shared" si="0"/>
        <v>4</v>
      </c>
      <c r="O19" s="52">
        <f t="shared" si="0"/>
        <v>5</v>
      </c>
      <c r="P19" s="30"/>
      <c r="Q19" s="22"/>
      <c r="R19" s="28"/>
      <c r="S19" s="28"/>
      <c r="T19" s="28"/>
      <c r="U19" s="28"/>
      <c r="V19" s="28">
        <f>U19+1</f>
        <v>1</v>
      </c>
      <c r="W19" s="28">
        <f>V19+1</f>
        <v>2</v>
      </c>
      <c r="X19" s="17"/>
    </row>
    <row r="20" spans="1:25" s="3" customFormat="1" ht="20.25" customHeight="1" x14ac:dyDescent="0.15">
      <c r="A20" s="57"/>
      <c r="B20" s="51"/>
      <c r="C20" s="51"/>
      <c r="D20" s="51"/>
      <c r="E20" s="71"/>
      <c r="F20" s="51"/>
      <c r="G20" s="51"/>
      <c r="H20" s="64"/>
      <c r="I20" s="57"/>
      <c r="J20" s="51"/>
      <c r="K20" s="51"/>
      <c r="L20" s="51"/>
      <c r="M20" s="63" t="s">
        <v>54</v>
      </c>
      <c r="N20" s="63" t="s">
        <v>73</v>
      </c>
      <c r="O20" s="63" t="s">
        <v>83</v>
      </c>
      <c r="P20" s="64"/>
      <c r="Q20" s="57"/>
      <c r="R20" s="51"/>
      <c r="S20" s="51"/>
      <c r="T20" s="51"/>
      <c r="U20" s="60"/>
      <c r="V20" s="51"/>
      <c r="W20" s="51"/>
    </row>
    <row r="21" spans="1:25" s="13" customFormat="1" ht="12" customHeight="1" x14ac:dyDescent="0.15">
      <c r="A21" s="22">
        <f>G19+1</f>
        <v>8</v>
      </c>
      <c r="B21" s="28">
        <f>G19+2</f>
        <v>9</v>
      </c>
      <c r="C21" s="28">
        <f>G19+3</f>
        <v>10</v>
      </c>
      <c r="D21" s="28">
        <f>G19+4</f>
        <v>11</v>
      </c>
      <c r="E21" s="28">
        <f>G19+5</f>
        <v>12</v>
      </c>
      <c r="F21" s="28">
        <f>+G19+6</f>
        <v>13</v>
      </c>
      <c r="G21" s="28">
        <f>+G19+7</f>
        <v>14</v>
      </c>
      <c r="H21" s="30"/>
      <c r="I21" s="22">
        <f>O19+1</f>
        <v>6</v>
      </c>
      <c r="J21" s="28">
        <f>O19+2</f>
        <v>7</v>
      </c>
      <c r="K21" s="28">
        <f>O19+3</f>
        <v>8</v>
      </c>
      <c r="L21" s="28">
        <f>O19+4</f>
        <v>9</v>
      </c>
      <c r="M21" s="28">
        <f>O19+5</f>
        <v>10</v>
      </c>
      <c r="N21" s="28">
        <f>+O19+6</f>
        <v>11</v>
      </c>
      <c r="O21" s="28">
        <f>+O19+7</f>
        <v>12</v>
      </c>
      <c r="P21" s="30"/>
      <c r="Q21" s="22">
        <f>W19+1</f>
        <v>3</v>
      </c>
      <c r="R21" s="28">
        <f>W19+2</f>
        <v>4</v>
      </c>
      <c r="S21" s="28">
        <f>W19+3</f>
        <v>5</v>
      </c>
      <c r="T21" s="28">
        <f>W19+4</f>
        <v>6</v>
      </c>
      <c r="U21" s="28">
        <f>W19+5</f>
        <v>7</v>
      </c>
      <c r="V21" s="28">
        <f>+W19+6</f>
        <v>8</v>
      </c>
      <c r="W21" s="28">
        <f>+W19+7</f>
        <v>9</v>
      </c>
      <c r="X21" s="16"/>
    </row>
    <row r="22" spans="1:25" s="69" customFormat="1" ht="20.25" customHeight="1" x14ac:dyDescent="0.15">
      <c r="A22" s="57"/>
      <c r="B22" s="51"/>
      <c r="C22" s="51"/>
      <c r="D22" s="51"/>
      <c r="E22" s="51"/>
      <c r="F22" s="51"/>
      <c r="G22" s="51"/>
      <c r="H22" s="64"/>
      <c r="I22" s="57"/>
      <c r="J22" s="51"/>
      <c r="K22" s="51"/>
      <c r="L22" s="51"/>
      <c r="M22" s="51"/>
      <c r="N22" s="51"/>
      <c r="O22" s="51"/>
      <c r="P22" s="64"/>
      <c r="Q22" s="57"/>
      <c r="R22" s="51"/>
      <c r="S22" s="51"/>
      <c r="T22" s="51"/>
      <c r="U22" s="51"/>
      <c r="V22" s="51"/>
      <c r="W22" s="51"/>
      <c r="X22" s="68"/>
    </row>
    <row r="23" spans="1:25" s="13" customFormat="1" ht="12" customHeight="1" x14ac:dyDescent="0.15">
      <c r="A23" s="22">
        <f>G21+1</f>
        <v>15</v>
      </c>
      <c r="B23" s="28">
        <f>G21+2</f>
        <v>16</v>
      </c>
      <c r="C23" s="28">
        <f>G21+3</f>
        <v>17</v>
      </c>
      <c r="D23" s="28">
        <f>G21+4</f>
        <v>18</v>
      </c>
      <c r="E23" s="28">
        <f>G21+5</f>
        <v>19</v>
      </c>
      <c r="F23" s="28">
        <f>+G21+6</f>
        <v>20</v>
      </c>
      <c r="G23" s="28">
        <f>+G21+7</f>
        <v>21</v>
      </c>
      <c r="H23" s="30"/>
      <c r="I23" s="22">
        <f>O21+1</f>
        <v>13</v>
      </c>
      <c r="J23" s="28">
        <f>O21+2</f>
        <v>14</v>
      </c>
      <c r="K23" s="28">
        <f>O21+3</f>
        <v>15</v>
      </c>
      <c r="L23" s="28">
        <f>O21+4</f>
        <v>16</v>
      </c>
      <c r="M23" s="28">
        <f>O21+5</f>
        <v>17</v>
      </c>
      <c r="N23" s="28">
        <f>+O21+6</f>
        <v>18</v>
      </c>
      <c r="O23" s="28">
        <f>+O21+7</f>
        <v>19</v>
      </c>
      <c r="P23" s="30"/>
      <c r="Q23" s="22">
        <f>W21+1</f>
        <v>10</v>
      </c>
      <c r="R23" s="28">
        <f>W21+2</f>
        <v>11</v>
      </c>
      <c r="S23" s="28">
        <f>W21+3</f>
        <v>12</v>
      </c>
      <c r="T23" s="28">
        <f>W21+4</f>
        <v>13</v>
      </c>
      <c r="U23" s="28">
        <f>W21+5</f>
        <v>14</v>
      </c>
      <c r="V23" s="28">
        <f>+W21+6</f>
        <v>15</v>
      </c>
      <c r="W23" s="28">
        <f>+W21+7</f>
        <v>16</v>
      </c>
      <c r="X23" s="16"/>
      <c r="Y23" s="17"/>
    </row>
    <row r="24" spans="1:25" s="69" customFormat="1" ht="20.25" customHeight="1" x14ac:dyDescent="0.15">
      <c r="A24" s="57"/>
      <c r="B24" s="51"/>
      <c r="C24" s="51"/>
      <c r="D24" s="51"/>
      <c r="E24" s="60"/>
      <c r="F24" s="51"/>
      <c r="G24" s="51"/>
      <c r="H24" s="64"/>
      <c r="I24" s="57"/>
      <c r="J24" s="51"/>
      <c r="K24" s="51"/>
      <c r="L24" s="51"/>
      <c r="M24" s="60"/>
      <c r="N24" s="51"/>
      <c r="O24" s="51"/>
      <c r="P24" s="64"/>
      <c r="Q24" s="57"/>
      <c r="R24" s="51"/>
      <c r="S24" s="51"/>
      <c r="T24" s="51"/>
      <c r="U24" s="60"/>
      <c r="V24" s="51"/>
      <c r="W24" s="51"/>
      <c r="X24" s="68"/>
    </row>
    <row r="25" spans="1:25" s="13" customFormat="1" ht="12" customHeight="1" x14ac:dyDescent="0.15">
      <c r="A25" s="22">
        <f>G23+1</f>
        <v>22</v>
      </c>
      <c r="B25" s="28">
        <f>G23+2</f>
        <v>23</v>
      </c>
      <c r="C25" s="28">
        <f>G23+3</f>
        <v>24</v>
      </c>
      <c r="D25" s="28">
        <f>G23+4</f>
        <v>25</v>
      </c>
      <c r="E25" s="28">
        <f>G23+5</f>
        <v>26</v>
      </c>
      <c r="F25" s="28">
        <f>+G23+6</f>
        <v>27</v>
      </c>
      <c r="G25" s="28">
        <f>+G23+7</f>
        <v>28</v>
      </c>
      <c r="H25" s="30"/>
      <c r="I25" s="22">
        <f>O23+1</f>
        <v>20</v>
      </c>
      <c r="J25" s="28">
        <f>O23+2</f>
        <v>21</v>
      </c>
      <c r="K25" s="28">
        <f>O23+3</f>
        <v>22</v>
      </c>
      <c r="L25" s="28">
        <f>O23+4</f>
        <v>23</v>
      </c>
      <c r="M25" s="28">
        <f>O23+5</f>
        <v>24</v>
      </c>
      <c r="N25" s="28">
        <f>+O23+6</f>
        <v>25</v>
      </c>
      <c r="O25" s="28">
        <f>+O23+7</f>
        <v>26</v>
      </c>
      <c r="P25" s="30"/>
      <c r="Q25" s="22">
        <f>W23+1</f>
        <v>17</v>
      </c>
      <c r="R25" s="28">
        <f>W23+2</f>
        <v>18</v>
      </c>
      <c r="S25" s="28">
        <f>W23+3</f>
        <v>19</v>
      </c>
      <c r="T25" s="28">
        <f>W23+4</f>
        <v>20</v>
      </c>
      <c r="U25" s="28">
        <f>W23+5</f>
        <v>21</v>
      </c>
      <c r="V25" s="28">
        <f>+W23+6</f>
        <v>22</v>
      </c>
      <c r="W25" s="28">
        <f>+W23+7</f>
        <v>23</v>
      </c>
      <c r="X25" s="16"/>
    </row>
    <row r="26" spans="1:25" s="69" customFormat="1" ht="20.25" customHeight="1" x14ac:dyDescent="0.15">
      <c r="A26" s="57"/>
      <c r="B26" s="51"/>
      <c r="C26" s="60"/>
      <c r="D26" s="60"/>
      <c r="E26" s="60"/>
      <c r="F26" s="60"/>
      <c r="G26" s="60"/>
      <c r="H26" s="64"/>
      <c r="I26" s="57"/>
      <c r="J26" s="51"/>
      <c r="K26" s="51"/>
      <c r="L26" s="51"/>
      <c r="M26" s="51"/>
      <c r="N26" s="51"/>
      <c r="O26" s="51"/>
      <c r="P26" s="64"/>
      <c r="Q26" s="57"/>
      <c r="R26" s="51"/>
      <c r="S26" s="51"/>
      <c r="T26" s="51"/>
      <c r="U26" s="51"/>
      <c r="V26" s="51"/>
      <c r="W26" s="51"/>
      <c r="X26" s="68"/>
    </row>
    <row r="27" spans="1:25" s="13" customFormat="1" ht="12" customHeight="1" x14ac:dyDescent="0.15">
      <c r="A27" s="22">
        <f>G25+1</f>
        <v>29</v>
      </c>
      <c r="B27" s="58">
        <f>G25+2</f>
        <v>30</v>
      </c>
      <c r="C27" s="42"/>
      <c r="D27" s="43"/>
      <c r="E27" s="43"/>
      <c r="F27" s="43"/>
      <c r="G27" s="43"/>
      <c r="H27" s="30"/>
      <c r="I27" s="22">
        <f>O25+1</f>
        <v>27</v>
      </c>
      <c r="J27" s="28">
        <f>I27+1</f>
        <v>28</v>
      </c>
      <c r="K27" s="28">
        <f>J27+1</f>
        <v>29</v>
      </c>
      <c r="L27" s="28">
        <f>K27+1</f>
        <v>30</v>
      </c>
      <c r="M27" s="28">
        <f>L27+1</f>
        <v>31</v>
      </c>
      <c r="N27" s="43"/>
      <c r="O27" s="43"/>
      <c r="P27" s="30"/>
      <c r="Q27" s="22">
        <f>W25+1</f>
        <v>24</v>
      </c>
      <c r="R27" s="28">
        <f>W25+2</f>
        <v>25</v>
      </c>
      <c r="S27" s="28">
        <f>W25+3</f>
        <v>26</v>
      </c>
      <c r="T27" s="28">
        <f>W25+4</f>
        <v>27</v>
      </c>
      <c r="U27" s="28">
        <f>W25+5</f>
        <v>28</v>
      </c>
      <c r="V27" s="28">
        <f>U27+1</f>
        <v>29</v>
      </c>
      <c r="W27" s="28">
        <f>V27+1</f>
        <v>30</v>
      </c>
      <c r="X27" s="21"/>
    </row>
    <row r="28" spans="1:25" s="69" customFormat="1" ht="20.25" customHeight="1" x14ac:dyDescent="0.15">
      <c r="A28" s="57"/>
      <c r="B28" s="54"/>
      <c r="C28" s="79"/>
      <c r="D28" s="62"/>
      <c r="E28" s="62"/>
      <c r="F28" s="62"/>
      <c r="G28" s="62"/>
      <c r="H28" s="65"/>
      <c r="I28" s="57"/>
      <c r="J28" s="51"/>
      <c r="K28" s="51"/>
      <c r="L28" s="51"/>
      <c r="M28" s="80"/>
      <c r="N28" s="70"/>
      <c r="O28" s="70"/>
      <c r="P28" s="64"/>
      <c r="Q28" s="57"/>
      <c r="R28" s="51"/>
      <c r="S28" s="51"/>
      <c r="T28" s="51"/>
      <c r="U28" s="51"/>
      <c r="V28" s="51"/>
      <c r="W28" s="51"/>
    </row>
    <row r="29" spans="1:25" ht="15" customHeight="1" x14ac:dyDescent="0.1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2"/>
      <c r="M29" s="31"/>
      <c r="N29" s="31"/>
      <c r="O29" s="31"/>
      <c r="P29" s="31"/>
      <c r="Q29" s="31"/>
      <c r="R29" s="31"/>
      <c r="S29" s="32"/>
      <c r="T29" s="32"/>
      <c r="U29" s="32"/>
      <c r="V29" s="32"/>
      <c r="W29" s="33"/>
    </row>
    <row r="30" spans="1:25" ht="24.95" customHeight="1" x14ac:dyDescent="0.25">
      <c r="A30" s="90" t="s">
        <v>36</v>
      </c>
      <c r="B30" s="90"/>
      <c r="C30" s="90"/>
      <c r="D30" s="90"/>
      <c r="E30" s="90"/>
      <c r="F30" s="90"/>
      <c r="G30" s="90"/>
      <c r="H30" s="31"/>
      <c r="I30" s="90" t="s">
        <v>37</v>
      </c>
      <c r="J30" s="90"/>
      <c r="K30" s="90"/>
      <c r="L30" s="90"/>
      <c r="M30" s="90"/>
      <c r="N30" s="90"/>
      <c r="O30" s="90"/>
      <c r="P30" s="31"/>
      <c r="Q30" s="90" t="s">
        <v>38</v>
      </c>
      <c r="R30" s="90"/>
      <c r="S30" s="90"/>
      <c r="T30" s="90"/>
      <c r="U30" s="90"/>
      <c r="V30" s="90"/>
      <c r="W30" s="90"/>
    </row>
    <row r="31" spans="1:25" s="14" customFormat="1" ht="18" customHeight="1" x14ac:dyDescent="0.15">
      <c r="A31" s="34" t="s">
        <v>29</v>
      </c>
      <c r="B31" s="34" t="s">
        <v>30</v>
      </c>
      <c r="C31" s="34" t="s">
        <v>31</v>
      </c>
      <c r="D31" s="34" t="s">
        <v>32</v>
      </c>
      <c r="E31" s="34" t="s">
        <v>33</v>
      </c>
      <c r="F31" s="34" t="s">
        <v>34</v>
      </c>
      <c r="G31" s="34" t="s">
        <v>35</v>
      </c>
      <c r="H31" s="35"/>
      <c r="I31" s="34" t="s">
        <v>29</v>
      </c>
      <c r="J31" s="34" t="s">
        <v>30</v>
      </c>
      <c r="K31" s="34" t="s">
        <v>31</v>
      </c>
      <c r="L31" s="34" t="s">
        <v>32</v>
      </c>
      <c r="M31" s="34" t="s">
        <v>33</v>
      </c>
      <c r="N31" s="34" t="s">
        <v>34</v>
      </c>
      <c r="O31" s="34" t="s">
        <v>35</v>
      </c>
      <c r="P31" s="35"/>
      <c r="Q31" s="34" t="s">
        <v>29</v>
      </c>
      <c r="R31" s="34" t="s">
        <v>30</v>
      </c>
      <c r="S31" s="34" t="s">
        <v>31</v>
      </c>
      <c r="T31" s="34" t="s">
        <v>32</v>
      </c>
      <c r="U31" s="34" t="s">
        <v>33</v>
      </c>
      <c r="V31" s="34" t="s">
        <v>34</v>
      </c>
      <c r="W31" s="25" t="s">
        <v>35</v>
      </c>
    </row>
    <row r="32" spans="1:25" s="13" customFormat="1" ht="12" customHeight="1" x14ac:dyDescent="0.15">
      <c r="A32" s="22">
        <v>1</v>
      </c>
      <c r="B32" s="28">
        <f>A32+1</f>
        <v>2</v>
      </c>
      <c r="C32" s="28">
        <f>A32+2</f>
        <v>3</v>
      </c>
      <c r="D32" s="28">
        <f>A32+3</f>
        <v>4</v>
      </c>
      <c r="E32" s="28">
        <f>A32+4</f>
        <v>5</v>
      </c>
      <c r="F32" s="28">
        <f>A32+5</f>
        <v>6</v>
      </c>
      <c r="G32" s="28">
        <f>A32+6</f>
        <v>7</v>
      </c>
      <c r="H32" s="30"/>
      <c r="I32" s="22"/>
      <c r="J32" s="29"/>
      <c r="K32" s="28"/>
      <c r="L32" s="28">
        <f t="shared" ref="L32:O32" si="1">K32+1</f>
        <v>1</v>
      </c>
      <c r="M32" s="28">
        <f t="shared" si="1"/>
        <v>2</v>
      </c>
      <c r="N32" s="28">
        <f t="shared" si="1"/>
        <v>3</v>
      </c>
      <c r="O32" s="28">
        <f t="shared" si="1"/>
        <v>4</v>
      </c>
      <c r="P32" s="30"/>
      <c r="Q32" s="22"/>
      <c r="R32" s="28"/>
      <c r="S32" s="28"/>
      <c r="T32" s="28"/>
      <c r="U32" s="28"/>
      <c r="V32" s="28"/>
      <c r="W32" s="28">
        <f>V32+1</f>
        <v>1</v>
      </c>
      <c r="X32" s="17"/>
      <c r="Y32" s="17"/>
    </row>
    <row r="33" spans="1:25" s="69" customFormat="1" ht="20.25" customHeight="1" x14ac:dyDescent="0.15">
      <c r="A33" s="57"/>
      <c r="B33" s="51"/>
      <c r="C33" s="51"/>
      <c r="D33" s="51"/>
      <c r="E33" s="71"/>
      <c r="F33" s="51"/>
      <c r="G33" s="51"/>
      <c r="H33" s="64"/>
      <c r="I33" s="57"/>
      <c r="J33" s="53"/>
      <c r="K33" s="53"/>
      <c r="L33" s="53"/>
      <c r="M33" s="51"/>
      <c r="N33" s="51"/>
      <c r="O33" s="51"/>
      <c r="P33" s="64"/>
      <c r="Q33" s="57"/>
      <c r="R33" s="51"/>
      <c r="S33" s="51"/>
      <c r="T33" s="51"/>
      <c r="U33" s="51"/>
      <c r="V33" s="51"/>
      <c r="W33" s="51"/>
    </row>
    <row r="34" spans="1:25" s="13" customFormat="1" ht="12" customHeight="1" x14ac:dyDescent="0.15">
      <c r="A34" s="22">
        <f>G32+1</f>
        <v>8</v>
      </c>
      <c r="B34" s="28">
        <f>G32+2</f>
        <v>9</v>
      </c>
      <c r="C34" s="28">
        <f>G32+3</f>
        <v>10</v>
      </c>
      <c r="D34" s="28">
        <f>G32+4</f>
        <v>11</v>
      </c>
      <c r="E34" s="28">
        <f>G32+5</f>
        <v>12</v>
      </c>
      <c r="F34" s="28">
        <f>+G32+6</f>
        <v>13</v>
      </c>
      <c r="G34" s="28">
        <f>+G32+7</f>
        <v>14</v>
      </c>
      <c r="H34" s="30"/>
      <c r="I34" s="22">
        <f>O32+1</f>
        <v>5</v>
      </c>
      <c r="J34" s="28">
        <f>O32+2</f>
        <v>6</v>
      </c>
      <c r="K34" s="28">
        <f>O32+3</f>
        <v>7</v>
      </c>
      <c r="L34" s="28">
        <f>O32+4</f>
        <v>8</v>
      </c>
      <c r="M34" s="28">
        <f>O32+5</f>
        <v>9</v>
      </c>
      <c r="N34" s="28">
        <f>+O32+6</f>
        <v>10</v>
      </c>
      <c r="O34" s="28">
        <f>+O32+7</f>
        <v>11</v>
      </c>
      <c r="P34" s="30"/>
      <c r="Q34" s="22">
        <f>W32+1</f>
        <v>2</v>
      </c>
      <c r="R34" s="28">
        <f>W32+2</f>
        <v>3</v>
      </c>
      <c r="S34" s="28">
        <f>W32+3</f>
        <v>4</v>
      </c>
      <c r="T34" s="28">
        <f>W32+4</f>
        <v>5</v>
      </c>
      <c r="U34" s="28">
        <f>W32+5</f>
        <v>6</v>
      </c>
      <c r="V34" s="28">
        <f>+W32+6</f>
        <v>7</v>
      </c>
      <c r="W34" s="28">
        <f>+W32+7</f>
        <v>8</v>
      </c>
      <c r="X34" s="17"/>
    </row>
    <row r="35" spans="1:25" s="69" customFormat="1" ht="20.25" customHeight="1" x14ac:dyDescent="0.15">
      <c r="A35" s="57"/>
      <c r="B35" s="51"/>
      <c r="C35" s="51"/>
      <c r="D35" s="51"/>
      <c r="E35" s="51"/>
      <c r="F35" s="51"/>
      <c r="G35" s="51"/>
      <c r="H35" s="64"/>
      <c r="I35" s="57"/>
      <c r="J35" s="51"/>
      <c r="K35" s="51"/>
      <c r="L35" s="51"/>
      <c r="M35" s="51"/>
      <c r="N35" s="51"/>
      <c r="O35" s="51"/>
      <c r="P35" s="64"/>
      <c r="Q35" s="57"/>
      <c r="R35" s="51"/>
      <c r="S35" s="51"/>
      <c r="T35" s="51"/>
      <c r="U35" s="60"/>
      <c r="V35" s="51"/>
      <c r="W35" s="51"/>
    </row>
    <row r="36" spans="1:25" s="13" customFormat="1" ht="12" customHeight="1" x14ac:dyDescent="0.15">
      <c r="A36" s="22">
        <f>G34+1</f>
        <v>15</v>
      </c>
      <c r="B36" s="52">
        <f>G34+2</f>
        <v>16</v>
      </c>
      <c r="C36" s="28">
        <f>G34+3</f>
        <v>17</v>
      </c>
      <c r="D36" s="28">
        <f>G34+4</f>
        <v>18</v>
      </c>
      <c r="E36" s="28">
        <f>G34+5</f>
        <v>19</v>
      </c>
      <c r="F36" s="28">
        <f>+G34+6</f>
        <v>20</v>
      </c>
      <c r="G36" s="28">
        <f>+G34+7</f>
        <v>21</v>
      </c>
      <c r="H36" s="30"/>
      <c r="I36" s="22">
        <f>O34+1</f>
        <v>12</v>
      </c>
      <c r="J36" s="52">
        <f>O34+2</f>
        <v>13</v>
      </c>
      <c r="K36" s="52">
        <f>O34+3</f>
        <v>14</v>
      </c>
      <c r="L36" s="52">
        <f>O34+4</f>
        <v>15</v>
      </c>
      <c r="M36" s="52">
        <f>O34+5</f>
        <v>16</v>
      </c>
      <c r="N36" s="28">
        <f>+O34+6</f>
        <v>17</v>
      </c>
      <c r="O36" s="28">
        <f>+O34+7</f>
        <v>18</v>
      </c>
      <c r="P36" s="30"/>
      <c r="Q36" s="22">
        <f>W34+1</f>
        <v>9</v>
      </c>
      <c r="R36" s="28">
        <f>W34+2</f>
        <v>10</v>
      </c>
      <c r="S36" s="28">
        <f>W34+3</f>
        <v>11</v>
      </c>
      <c r="T36" s="28">
        <f>W34+4</f>
        <v>12</v>
      </c>
      <c r="U36" s="28">
        <f>W34+5</f>
        <v>13</v>
      </c>
      <c r="V36" s="28">
        <f>+W34+6</f>
        <v>14</v>
      </c>
      <c r="W36" s="28">
        <f>+W34+7</f>
        <v>15</v>
      </c>
      <c r="X36" s="17"/>
      <c r="Y36" s="17"/>
    </row>
    <row r="37" spans="1:25" s="69" customFormat="1" ht="20.25" customHeight="1" x14ac:dyDescent="0.15">
      <c r="A37" s="57"/>
      <c r="B37" s="51"/>
      <c r="C37" s="51"/>
      <c r="D37" s="51"/>
      <c r="E37" s="60"/>
      <c r="F37" s="51"/>
      <c r="G37" s="51"/>
      <c r="H37" s="64"/>
      <c r="I37" s="57"/>
      <c r="J37" s="51"/>
      <c r="K37" s="51"/>
      <c r="L37" s="51"/>
      <c r="M37" s="60"/>
      <c r="N37" s="51"/>
      <c r="O37" s="51"/>
      <c r="P37" s="64"/>
      <c r="Q37" s="57"/>
      <c r="R37" s="51"/>
      <c r="S37" s="51"/>
      <c r="T37" s="51"/>
      <c r="U37" s="51"/>
      <c r="V37" s="51"/>
      <c r="W37" s="51"/>
    </row>
    <row r="38" spans="1:25" s="13" customFormat="1" ht="12" customHeight="1" x14ac:dyDescent="0.15">
      <c r="A38" s="22">
        <f>G36+1</f>
        <v>22</v>
      </c>
      <c r="B38" s="28">
        <f>G36+2</f>
        <v>23</v>
      </c>
      <c r="C38" s="28">
        <f>G36+3</f>
        <v>24</v>
      </c>
      <c r="D38" s="28">
        <f>G36+4</f>
        <v>25</v>
      </c>
      <c r="E38" s="28">
        <f>G36+5</f>
        <v>26</v>
      </c>
      <c r="F38" s="28">
        <f>+G36+6</f>
        <v>27</v>
      </c>
      <c r="G38" s="28">
        <f>+G36+7</f>
        <v>28</v>
      </c>
      <c r="H38" s="30"/>
      <c r="I38" s="22">
        <f>O36+1</f>
        <v>19</v>
      </c>
      <c r="J38" s="28">
        <f>O36+2</f>
        <v>20</v>
      </c>
      <c r="K38" s="28">
        <f>O36+3</f>
        <v>21</v>
      </c>
      <c r="L38" s="28">
        <f>O36+4</f>
        <v>22</v>
      </c>
      <c r="M38" s="28">
        <f>O36+5</f>
        <v>23</v>
      </c>
      <c r="N38" s="28">
        <f>+O36+6</f>
        <v>24</v>
      </c>
      <c r="O38" s="28">
        <f>+O36+7</f>
        <v>25</v>
      </c>
      <c r="P38" s="30"/>
      <c r="Q38" s="22">
        <f>W36+1</f>
        <v>16</v>
      </c>
      <c r="R38" s="52">
        <f>W36+2</f>
        <v>17</v>
      </c>
      <c r="S38" s="28">
        <f>W36+3</f>
        <v>18</v>
      </c>
      <c r="T38" s="28">
        <f>W36+4</f>
        <v>19</v>
      </c>
      <c r="U38" s="42">
        <f>W36+5</f>
        <v>20</v>
      </c>
      <c r="V38" s="28">
        <f>+W36+6</f>
        <v>21</v>
      </c>
      <c r="W38" s="28">
        <f>+W36+7</f>
        <v>22</v>
      </c>
      <c r="X38" s="17"/>
    </row>
    <row r="39" spans="1:25" s="69" customFormat="1" ht="20.25" customHeight="1" x14ac:dyDescent="0.15">
      <c r="A39" s="57"/>
      <c r="B39" s="51"/>
      <c r="C39" s="51"/>
      <c r="D39" s="60"/>
      <c r="E39" s="60"/>
      <c r="F39" s="60"/>
      <c r="G39" s="60"/>
      <c r="H39" s="64"/>
      <c r="I39" s="57"/>
      <c r="J39" s="51"/>
      <c r="K39" s="51"/>
      <c r="L39" s="51"/>
      <c r="M39" s="60"/>
      <c r="N39" s="51"/>
      <c r="O39" s="51"/>
      <c r="P39" s="64"/>
      <c r="Q39" s="57"/>
      <c r="R39" s="51"/>
      <c r="S39" s="51"/>
      <c r="T39" s="51"/>
      <c r="U39" s="54"/>
      <c r="V39" s="51"/>
      <c r="W39" s="51"/>
    </row>
    <row r="40" spans="1:25" s="13" customFormat="1" ht="12" customHeight="1" x14ac:dyDescent="0.15">
      <c r="A40" s="22">
        <f>G38+1</f>
        <v>29</v>
      </c>
      <c r="B40" s="28">
        <f>G38+2</f>
        <v>30</v>
      </c>
      <c r="C40" s="42">
        <f>G38+3</f>
        <v>31</v>
      </c>
      <c r="D40" s="42"/>
      <c r="E40" s="43"/>
      <c r="F40" s="43"/>
      <c r="G40" s="43"/>
      <c r="H40" s="30"/>
      <c r="I40" s="22">
        <f>O38+1</f>
        <v>26</v>
      </c>
      <c r="J40" s="28">
        <f>O38+2</f>
        <v>27</v>
      </c>
      <c r="K40" s="28">
        <f>O38+3</f>
        <v>28</v>
      </c>
      <c r="L40" s="28">
        <f>O38+4</f>
        <v>29</v>
      </c>
      <c r="M40" s="28">
        <f>O38+5</f>
        <v>30</v>
      </c>
      <c r="N40" s="28">
        <f>I40+5</f>
        <v>31</v>
      </c>
      <c r="O40" s="43"/>
      <c r="P40" s="30"/>
      <c r="Q40" s="22" t="s">
        <v>84</v>
      </c>
      <c r="R40" s="52">
        <f>W38+2</f>
        <v>24</v>
      </c>
      <c r="S40" s="28">
        <f>W38+3</f>
        <v>25</v>
      </c>
      <c r="T40" s="28">
        <f>W38+4</f>
        <v>26</v>
      </c>
      <c r="U40" s="28">
        <f>W38+5</f>
        <v>27</v>
      </c>
      <c r="V40" s="28">
        <f>+W38+6</f>
        <v>28</v>
      </c>
      <c r="W40" s="28">
        <f>W38+7</f>
        <v>29</v>
      </c>
      <c r="X40" s="17"/>
    </row>
    <row r="41" spans="1:25" s="69" customFormat="1" ht="20.25" customHeight="1" x14ac:dyDescent="0.15">
      <c r="A41" s="57"/>
      <c r="B41" s="51"/>
      <c r="C41" s="54"/>
      <c r="D41" s="79"/>
      <c r="E41" s="62"/>
      <c r="F41" s="62"/>
      <c r="G41" s="62"/>
      <c r="H41" s="65"/>
      <c r="I41" s="57"/>
      <c r="J41" s="51"/>
      <c r="K41" s="51"/>
      <c r="L41" s="66"/>
      <c r="M41" s="51"/>
      <c r="N41" s="51"/>
      <c r="O41" s="62"/>
      <c r="P41" s="64"/>
      <c r="Q41" s="57"/>
      <c r="R41" s="51"/>
      <c r="S41" s="51"/>
      <c r="T41" s="51"/>
      <c r="U41" s="51"/>
      <c r="V41" s="51"/>
      <c r="W41" s="51"/>
    </row>
    <row r="42" spans="1:25" s="3" customFormat="1" ht="15" customHeight="1" x14ac:dyDescent="0.15">
      <c r="A42" s="61"/>
      <c r="B42" s="62"/>
      <c r="C42" s="62"/>
      <c r="D42" s="62"/>
      <c r="E42" s="62"/>
      <c r="F42" s="62"/>
      <c r="G42" s="62"/>
      <c r="H42" s="62"/>
      <c r="I42" s="59"/>
      <c r="J42" s="62"/>
      <c r="K42" s="62"/>
      <c r="L42" s="62"/>
      <c r="M42" s="62"/>
      <c r="N42" s="62"/>
      <c r="O42" s="62"/>
      <c r="P42" s="64"/>
      <c r="Q42" s="62"/>
      <c r="R42" s="62"/>
      <c r="S42" s="62"/>
      <c r="T42" s="62"/>
      <c r="U42" s="62"/>
      <c r="V42" s="62"/>
      <c r="W42" s="62"/>
    </row>
    <row r="43" spans="1:25" ht="24.95" customHeight="1" x14ac:dyDescent="0.25">
      <c r="A43" s="90" t="s">
        <v>39</v>
      </c>
      <c r="B43" s="90"/>
      <c r="C43" s="90"/>
      <c r="D43" s="90"/>
      <c r="E43" s="90"/>
      <c r="F43" s="90"/>
      <c r="G43" s="90"/>
      <c r="H43" s="31"/>
      <c r="I43" s="90" t="s">
        <v>40</v>
      </c>
      <c r="J43" s="90"/>
      <c r="K43" s="90"/>
      <c r="L43" s="90"/>
      <c r="M43" s="90"/>
      <c r="N43" s="90"/>
      <c r="O43" s="90"/>
      <c r="P43" s="31"/>
      <c r="Q43" s="90" t="s">
        <v>41</v>
      </c>
      <c r="R43" s="90"/>
      <c r="S43" s="90"/>
      <c r="T43" s="90"/>
      <c r="U43" s="90"/>
      <c r="V43" s="90"/>
      <c r="W43" s="90"/>
    </row>
    <row r="44" spans="1:25" s="14" customFormat="1" ht="18" customHeight="1" x14ac:dyDescent="0.15">
      <c r="A44" s="34" t="s">
        <v>29</v>
      </c>
      <c r="B44" s="34" t="s">
        <v>30</v>
      </c>
      <c r="C44" s="34" t="s">
        <v>31</v>
      </c>
      <c r="D44" s="34" t="s">
        <v>32</v>
      </c>
      <c r="E44" s="34" t="s">
        <v>33</v>
      </c>
      <c r="F44" s="34" t="s">
        <v>34</v>
      </c>
      <c r="G44" s="34" t="s">
        <v>35</v>
      </c>
      <c r="H44" s="35"/>
      <c r="I44" s="34" t="s">
        <v>29</v>
      </c>
      <c r="J44" s="34" t="s">
        <v>30</v>
      </c>
      <c r="K44" s="34" t="s">
        <v>31</v>
      </c>
      <c r="L44" s="34" t="s">
        <v>32</v>
      </c>
      <c r="M44" s="34" t="s">
        <v>33</v>
      </c>
      <c r="N44" s="34" t="s">
        <v>34</v>
      </c>
      <c r="O44" s="34" t="s">
        <v>35</v>
      </c>
      <c r="P44" s="35"/>
      <c r="Q44" s="34" t="s">
        <v>29</v>
      </c>
      <c r="R44" s="34" t="s">
        <v>30</v>
      </c>
      <c r="S44" s="34" t="s">
        <v>31</v>
      </c>
      <c r="T44" s="34" t="s">
        <v>32</v>
      </c>
      <c r="U44" s="34" t="s">
        <v>33</v>
      </c>
      <c r="V44" s="34" t="s">
        <v>34</v>
      </c>
      <c r="W44" s="25" t="s">
        <v>35</v>
      </c>
    </row>
    <row r="45" spans="1:25" s="13" customFormat="1" ht="12" customHeight="1" x14ac:dyDescent="0.15">
      <c r="A45" s="22"/>
      <c r="B45" s="28">
        <f>A45+1</f>
        <v>1</v>
      </c>
      <c r="C45" s="28">
        <f>A45+2</f>
        <v>2</v>
      </c>
      <c r="D45" s="28">
        <f>A45+3</f>
        <v>3</v>
      </c>
      <c r="E45" s="28">
        <f>A45+4</f>
        <v>4</v>
      </c>
      <c r="F45" s="28">
        <f>A45+5</f>
        <v>5</v>
      </c>
      <c r="G45" s="28">
        <f>A45+6</f>
        <v>6</v>
      </c>
      <c r="H45" s="30"/>
      <c r="I45" s="22"/>
      <c r="J45" s="29"/>
      <c r="K45" s="28"/>
      <c r="L45" s="29"/>
      <c r="M45" s="28">
        <f t="shared" ref="M45:O45" si="2">L45+1</f>
        <v>1</v>
      </c>
      <c r="N45" s="28">
        <f t="shared" si="2"/>
        <v>2</v>
      </c>
      <c r="O45" s="29">
        <f t="shared" si="2"/>
        <v>3</v>
      </c>
      <c r="P45" s="30"/>
      <c r="Q45" s="22"/>
      <c r="R45" s="28"/>
      <c r="S45" s="28"/>
      <c r="T45" s="28"/>
      <c r="U45" s="28"/>
      <c r="V45" s="28"/>
      <c r="W45" s="28">
        <f>V45+1</f>
        <v>1</v>
      </c>
      <c r="X45" s="17"/>
    </row>
    <row r="46" spans="1:25" s="69" customFormat="1" ht="20.25" customHeight="1" x14ac:dyDescent="0.15">
      <c r="A46" s="57"/>
      <c r="B46" s="51"/>
      <c r="C46" s="51"/>
      <c r="D46" s="51"/>
      <c r="E46" s="60"/>
      <c r="F46" s="51"/>
      <c r="G46" s="51"/>
      <c r="H46" s="64"/>
      <c r="I46" s="57"/>
      <c r="J46" s="53"/>
      <c r="K46" s="53"/>
      <c r="L46" s="53"/>
      <c r="M46" s="51"/>
      <c r="N46" s="51"/>
      <c r="O46" s="51"/>
      <c r="P46" s="64"/>
      <c r="Q46" s="57"/>
      <c r="R46" s="51"/>
      <c r="S46" s="51"/>
      <c r="T46" s="51"/>
      <c r="U46" s="51"/>
      <c r="V46" s="51"/>
      <c r="W46" s="51"/>
    </row>
    <row r="47" spans="1:25" s="13" customFormat="1" ht="12" customHeight="1" x14ac:dyDescent="0.15">
      <c r="A47" s="22">
        <v>7</v>
      </c>
      <c r="B47" s="52">
        <f t="shared" ref="B47" si="3">A47+1</f>
        <v>8</v>
      </c>
      <c r="C47" s="28">
        <f t="shared" ref="C47" si="4">A47+2</f>
        <v>9</v>
      </c>
      <c r="D47" s="28">
        <f t="shared" ref="D47" si="5">A47+3</f>
        <v>10</v>
      </c>
      <c r="E47" s="28">
        <f t="shared" ref="E47" si="6">A47+4</f>
        <v>11</v>
      </c>
      <c r="F47" s="28">
        <f t="shared" ref="F47" si="7">A47+5</f>
        <v>12</v>
      </c>
      <c r="G47" s="28">
        <f t="shared" ref="G47" si="8">A47+6</f>
        <v>13</v>
      </c>
      <c r="H47" s="30"/>
      <c r="I47" s="22">
        <f>O45+1</f>
        <v>4</v>
      </c>
      <c r="J47" s="28">
        <f>O45+2</f>
        <v>5</v>
      </c>
      <c r="K47" s="28">
        <f>O45+3</f>
        <v>6</v>
      </c>
      <c r="L47" s="28">
        <f>O45+4</f>
        <v>7</v>
      </c>
      <c r="M47" s="28">
        <f>O45+5</f>
        <v>8</v>
      </c>
      <c r="N47" s="28">
        <f>+O45+6</f>
        <v>9</v>
      </c>
      <c r="O47" s="28">
        <f>+O45+7</f>
        <v>10</v>
      </c>
      <c r="P47" s="30"/>
      <c r="Q47" s="22">
        <f>W45+1</f>
        <v>2</v>
      </c>
      <c r="R47" s="28">
        <f>W45+2</f>
        <v>3</v>
      </c>
      <c r="S47" s="28">
        <f>W45+3</f>
        <v>4</v>
      </c>
      <c r="T47" s="28">
        <f>W45+4</f>
        <v>5</v>
      </c>
      <c r="U47" s="28">
        <f>W45+5</f>
        <v>6</v>
      </c>
      <c r="V47" s="28">
        <f>+W45+6</f>
        <v>7</v>
      </c>
      <c r="W47" s="28">
        <f>+W45+7</f>
        <v>8</v>
      </c>
      <c r="X47" s="17"/>
    </row>
    <row r="48" spans="1:25" s="69" customFormat="1" ht="20.25" customHeight="1" x14ac:dyDescent="0.15">
      <c r="A48" s="57"/>
      <c r="B48" s="51"/>
      <c r="C48" s="51"/>
      <c r="D48" s="51"/>
      <c r="E48" s="60"/>
      <c r="F48" s="51"/>
      <c r="G48" s="51"/>
      <c r="H48" s="64"/>
      <c r="I48" s="57"/>
      <c r="J48" s="51"/>
      <c r="K48" s="51"/>
      <c r="L48" s="51"/>
      <c r="M48" s="51"/>
      <c r="N48" s="51"/>
      <c r="O48" s="51"/>
      <c r="P48" s="64"/>
      <c r="Q48" s="57"/>
      <c r="R48" s="51"/>
      <c r="S48" s="51"/>
      <c r="T48" s="51"/>
      <c r="U48" s="60"/>
      <c r="V48" s="51"/>
      <c r="W48" s="51"/>
    </row>
    <row r="49" spans="1:24" s="13" customFormat="1" ht="12" customHeight="1" x14ac:dyDescent="0.15">
      <c r="A49" s="22">
        <v>14</v>
      </c>
      <c r="B49" s="28">
        <f t="shared" ref="B49" si="9">A49+1</f>
        <v>15</v>
      </c>
      <c r="C49" s="28">
        <f t="shared" ref="C49" si="10">A49+2</f>
        <v>16</v>
      </c>
      <c r="D49" s="28">
        <f t="shared" ref="D49" si="11">A49+3</f>
        <v>17</v>
      </c>
      <c r="E49" s="28">
        <f t="shared" ref="E49" si="12">A49+4</f>
        <v>18</v>
      </c>
      <c r="F49" s="28">
        <f t="shared" ref="F49" si="13">A49+5</f>
        <v>19</v>
      </c>
      <c r="G49" s="28">
        <f t="shared" ref="G49" si="14">A49+6</f>
        <v>20</v>
      </c>
      <c r="H49" s="30"/>
      <c r="I49" s="22">
        <f>O47+1</f>
        <v>11</v>
      </c>
      <c r="J49" s="28">
        <f>O47+2</f>
        <v>12</v>
      </c>
      <c r="K49" s="28">
        <f>O47+3</f>
        <v>13</v>
      </c>
      <c r="L49" s="28">
        <f>O47+4</f>
        <v>14</v>
      </c>
      <c r="M49" s="28">
        <f>O47+5</f>
        <v>15</v>
      </c>
      <c r="N49" s="28">
        <f>+O47+6</f>
        <v>16</v>
      </c>
      <c r="O49" s="28">
        <f>+O47+7</f>
        <v>17</v>
      </c>
      <c r="P49" s="30"/>
      <c r="Q49" s="22">
        <f>W47+1</f>
        <v>9</v>
      </c>
      <c r="R49" s="28">
        <f>W47+2</f>
        <v>10</v>
      </c>
      <c r="S49" s="28">
        <f>W47+3</f>
        <v>11</v>
      </c>
      <c r="T49" s="28">
        <f>W47+4</f>
        <v>12</v>
      </c>
      <c r="U49" s="28">
        <f>W47+5</f>
        <v>13</v>
      </c>
      <c r="V49" s="28">
        <f>+W47+6</f>
        <v>14</v>
      </c>
      <c r="W49" s="28">
        <f>+W47+7</f>
        <v>15</v>
      </c>
      <c r="X49" s="17"/>
    </row>
    <row r="50" spans="1:24" s="69" customFormat="1" ht="20.25" customHeight="1" x14ac:dyDescent="0.15">
      <c r="A50" s="57"/>
      <c r="B50" s="51"/>
      <c r="C50" s="51"/>
      <c r="D50" s="51"/>
      <c r="E50" s="60"/>
      <c r="F50" s="51"/>
      <c r="G50" s="51"/>
      <c r="H50" s="64"/>
      <c r="I50" s="57"/>
      <c r="J50" s="51"/>
      <c r="K50" s="51"/>
      <c r="L50" s="51"/>
      <c r="M50" s="60"/>
      <c r="N50" s="51"/>
      <c r="O50" s="51"/>
      <c r="P50" s="64"/>
      <c r="Q50" s="57"/>
      <c r="R50" s="51"/>
      <c r="S50" s="51"/>
      <c r="T50" s="51"/>
      <c r="U50" s="51"/>
      <c r="V50" s="51"/>
      <c r="W50" s="51"/>
    </row>
    <row r="51" spans="1:24" s="13" customFormat="1" ht="12" customHeight="1" x14ac:dyDescent="0.15">
      <c r="A51" s="22">
        <v>21</v>
      </c>
      <c r="B51" s="28">
        <f t="shared" ref="B51" si="15">A51+1</f>
        <v>22</v>
      </c>
      <c r="C51" s="28">
        <f t="shared" ref="C51" si="16">A51+2</f>
        <v>23</v>
      </c>
      <c r="D51" s="28">
        <f t="shared" ref="D51" si="17">A51+3</f>
        <v>24</v>
      </c>
      <c r="E51" s="28">
        <f t="shared" ref="E51" si="18">A51+4</f>
        <v>25</v>
      </c>
      <c r="F51" s="28">
        <f t="shared" ref="F51" si="19">A51+5</f>
        <v>26</v>
      </c>
      <c r="G51" s="28">
        <f t="shared" ref="G51" si="20">A51+6</f>
        <v>27</v>
      </c>
      <c r="H51" s="30"/>
      <c r="I51" s="22">
        <f>O49+1</f>
        <v>18</v>
      </c>
      <c r="J51" s="28">
        <f>O49+2</f>
        <v>19</v>
      </c>
      <c r="K51" s="28">
        <f>O49+3</f>
        <v>20</v>
      </c>
      <c r="L51" s="28">
        <f>O49+4</f>
        <v>21</v>
      </c>
      <c r="M51" s="28">
        <f>O49+5</f>
        <v>22</v>
      </c>
      <c r="N51" s="52">
        <f>+O49+6</f>
        <v>23</v>
      </c>
      <c r="O51" s="28">
        <f>+O49+7</f>
        <v>24</v>
      </c>
      <c r="P51" s="30"/>
      <c r="Q51" s="22">
        <f>W49+1</f>
        <v>16</v>
      </c>
      <c r="R51" s="28">
        <f>W49+2</f>
        <v>17</v>
      </c>
      <c r="S51" s="28">
        <f>W49+3</f>
        <v>18</v>
      </c>
      <c r="T51" s="28">
        <f>W49+4</f>
        <v>19</v>
      </c>
      <c r="U51" s="42">
        <f>W49+5</f>
        <v>20</v>
      </c>
      <c r="V51" s="28">
        <f>+W49+6</f>
        <v>21</v>
      </c>
      <c r="W51" s="52">
        <f>+W49+7</f>
        <v>22</v>
      </c>
      <c r="X51" s="17"/>
    </row>
    <row r="52" spans="1:24" s="69" customFormat="1" ht="20.25" customHeight="1" x14ac:dyDescent="0.15">
      <c r="A52" s="57"/>
      <c r="B52" s="51"/>
      <c r="C52" s="51"/>
      <c r="D52" s="51"/>
      <c r="E52" s="51"/>
      <c r="F52" s="51"/>
      <c r="G52" s="51"/>
      <c r="H52" s="64"/>
      <c r="I52" s="57"/>
      <c r="J52" s="51"/>
      <c r="K52" s="51"/>
      <c r="L52" s="51"/>
      <c r="M52" s="51"/>
      <c r="N52" s="51"/>
      <c r="O52" s="51"/>
      <c r="P52" s="64"/>
      <c r="Q52" s="57"/>
      <c r="R52" s="51"/>
      <c r="S52" s="51"/>
      <c r="T52" s="51"/>
      <c r="U52" s="54"/>
      <c r="V52" s="51"/>
      <c r="W52" s="51"/>
    </row>
    <row r="53" spans="1:24" s="13" customFormat="1" ht="12" customHeight="1" x14ac:dyDescent="0.15">
      <c r="A53" s="58">
        <v>28</v>
      </c>
      <c r="B53" s="28">
        <f>A53+1</f>
        <v>29</v>
      </c>
      <c r="C53" s="28">
        <f>A53+2</f>
        <v>30</v>
      </c>
      <c r="D53" s="28">
        <f>B53+2</f>
        <v>31</v>
      </c>
      <c r="E53" s="62"/>
      <c r="F53" s="62"/>
      <c r="G53" s="62"/>
      <c r="H53" s="38"/>
      <c r="I53" s="22">
        <f>O51+1</f>
        <v>25</v>
      </c>
      <c r="J53" s="28">
        <f>O51+2</f>
        <v>26</v>
      </c>
      <c r="K53" s="28">
        <f>O51+3</f>
        <v>27</v>
      </c>
      <c r="L53" s="28">
        <f>O51+4</f>
        <v>28</v>
      </c>
      <c r="M53" s="28">
        <f>I53+4</f>
        <v>29</v>
      </c>
      <c r="N53" s="28">
        <f>J53+4</f>
        <v>30</v>
      </c>
      <c r="O53" s="43"/>
      <c r="P53" s="30"/>
      <c r="Q53" s="22">
        <f>W51+1</f>
        <v>23</v>
      </c>
      <c r="R53" s="52">
        <f>W51+2</f>
        <v>24</v>
      </c>
      <c r="S53" s="28">
        <f>W51+3</f>
        <v>25</v>
      </c>
      <c r="T53" s="28">
        <f>W51+4</f>
        <v>26</v>
      </c>
      <c r="U53" s="28">
        <f>W51+5</f>
        <v>27</v>
      </c>
      <c r="V53" s="28">
        <f>+W51+6</f>
        <v>28</v>
      </c>
      <c r="W53" s="28">
        <f>+W51+7</f>
        <v>29</v>
      </c>
      <c r="X53" s="17"/>
    </row>
    <row r="54" spans="1:24" s="69" customFormat="1" ht="20.25" customHeight="1" x14ac:dyDescent="0.15">
      <c r="A54" s="74"/>
      <c r="B54" s="51"/>
      <c r="C54" s="51"/>
      <c r="D54" s="51"/>
      <c r="E54" s="62"/>
      <c r="F54" s="62"/>
      <c r="G54" s="62"/>
      <c r="H54" s="64"/>
      <c r="I54" s="57"/>
      <c r="J54" s="51"/>
      <c r="K54" s="51"/>
      <c r="L54" s="51"/>
      <c r="M54" s="51"/>
      <c r="N54" s="51"/>
      <c r="O54" s="62"/>
      <c r="P54" s="64"/>
      <c r="Q54" s="57"/>
      <c r="R54" s="51"/>
      <c r="S54" s="51"/>
      <c r="T54" s="51"/>
      <c r="U54" s="51"/>
      <c r="V54" s="51"/>
      <c r="W54" s="51"/>
    </row>
    <row r="55" spans="1:24" s="3" customFormat="1" ht="12" customHeight="1" x14ac:dyDescent="0.15">
      <c r="A55" s="61"/>
      <c r="B55" s="61"/>
      <c r="C55" s="61"/>
      <c r="D55" s="61"/>
      <c r="E55" s="37"/>
      <c r="F55" s="61"/>
      <c r="G55" s="37"/>
      <c r="H55" s="61"/>
      <c r="I55" s="37"/>
      <c r="J55" s="61"/>
      <c r="K55" s="37"/>
      <c r="L55" s="61"/>
      <c r="M55" s="61"/>
      <c r="N55" s="61"/>
      <c r="O55" s="61"/>
      <c r="P55" s="61"/>
      <c r="Q55" s="58">
        <f>W53+1</f>
        <v>30</v>
      </c>
      <c r="R55" s="28">
        <f>Q55+1</f>
        <v>31</v>
      </c>
      <c r="S55" s="61"/>
      <c r="T55" s="61"/>
      <c r="U55" s="61"/>
      <c r="V55" s="61"/>
      <c r="W55" s="61"/>
    </row>
    <row r="56" spans="1:24" s="3" customFormat="1" ht="19.5" customHeight="1" x14ac:dyDescent="0.15">
      <c r="A56" s="61"/>
      <c r="B56" s="61"/>
      <c r="C56" s="61"/>
      <c r="D56" s="61"/>
      <c r="E56" s="37"/>
      <c r="F56" s="61"/>
      <c r="G56" s="37"/>
      <c r="H56" s="61"/>
      <c r="I56" s="37"/>
      <c r="J56" s="61"/>
      <c r="K56" s="37"/>
      <c r="L56" s="61"/>
      <c r="M56" s="61"/>
      <c r="N56" s="61"/>
      <c r="O56" s="61"/>
      <c r="P56" s="61"/>
      <c r="Q56" s="81"/>
      <c r="R56" s="49"/>
      <c r="S56" s="61"/>
      <c r="T56" s="61"/>
      <c r="U56" s="61"/>
      <c r="V56" s="61"/>
      <c r="W56" s="61"/>
    </row>
    <row r="57" spans="1:24" ht="21.75" customHeight="1" x14ac:dyDescent="0.2">
      <c r="A57" s="143" t="s">
        <v>86</v>
      </c>
      <c r="B57" s="143"/>
      <c r="C57" s="143"/>
      <c r="D57" s="143"/>
      <c r="E57" s="143"/>
      <c r="F57" s="143"/>
      <c r="G57" s="143"/>
      <c r="H57" s="31"/>
      <c r="I57" s="31"/>
      <c r="J57" s="31"/>
      <c r="K57" s="31"/>
      <c r="L57" s="31"/>
      <c r="M57" s="31"/>
      <c r="N57" s="32"/>
      <c r="O57" s="31"/>
      <c r="P57" s="31"/>
      <c r="Q57" s="83"/>
      <c r="R57" s="82"/>
      <c r="S57" s="40"/>
      <c r="T57" s="40"/>
      <c r="U57" s="40"/>
      <c r="V57" s="40"/>
      <c r="W57" s="40"/>
    </row>
    <row r="58" spans="1:24" ht="24.95" customHeight="1" x14ac:dyDescent="0.25">
      <c r="A58" s="90" t="s">
        <v>42</v>
      </c>
      <c r="B58" s="90"/>
      <c r="C58" s="90"/>
      <c r="D58" s="90"/>
      <c r="E58" s="90"/>
      <c r="F58" s="90"/>
      <c r="G58" s="90"/>
      <c r="H58" s="31"/>
      <c r="I58" s="90" t="s">
        <v>43</v>
      </c>
      <c r="J58" s="90"/>
      <c r="K58" s="90"/>
      <c r="L58" s="90"/>
      <c r="M58" s="90"/>
      <c r="N58" s="90"/>
      <c r="O58" s="90"/>
      <c r="P58" s="31"/>
      <c r="Q58" s="90" t="s">
        <v>44</v>
      </c>
      <c r="R58" s="90"/>
      <c r="S58" s="90"/>
      <c r="T58" s="90"/>
      <c r="U58" s="90"/>
      <c r="V58" s="90"/>
      <c r="W58" s="90"/>
    </row>
    <row r="59" spans="1:24" s="14" customFormat="1" ht="18" customHeight="1" x14ac:dyDescent="0.15">
      <c r="A59" s="34" t="s">
        <v>29</v>
      </c>
      <c r="B59" s="34" t="s">
        <v>30</v>
      </c>
      <c r="C59" s="34" t="s">
        <v>31</v>
      </c>
      <c r="D59" s="34" t="s">
        <v>32</v>
      </c>
      <c r="E59" s="34" t="s">
        <v>33</v>
      </c>
      <c r="F59" s="34" t="s">
        <v>34</v>
      </c>
      <c r="G59" s="34" t="s">
        <v>35</v>
      </c>
      <c r="H59" s="35"/>
      <c r="I59" s="34" t="s">
        <v>29</v>
      </c>
      <c r="J59" s="34" t="s">
        <v>30</v>
      </c>
      <c r="K59" s="34" t="s">
        <v>31</v>
      </c>
      <c r="L59" s="34" t="s">
        <v>32</v>
      </c>
      <c r="M59" s="34" t="s">
        <v>33</v>
      </c>
      <c r="N59" s="34" t="s">
        <v>34</v>
      </c>
      <c r="O59" s="34" t="s">
        <v>35</v>
      </c>
      <c r="P59" s="35"/>
      <c r="Q59" s="34" t="s">
        <v>29</v>
      </c>
      <c r="R59" s="34" t="s">
        <v>30</v>
      </c>
      <c r="S59" s="34" t="s">
        <v>31</v>
      </c>
      <c r="T59" s="34" t="s">
        <v>32</v>
      </c>
      <c r="U59" s="34" t="s">
        <v>33</v>
      </c>
      <c r="V59" s="34" t="s">
        <v>34</v>
      </c>
      <c r="W59" s="34" t="s">
        <v>35</v>
      </c>
    </row>
    <row r="60" spans="1:24" s="13" customFormat="1" ht="12" customHeight="1" x14ac:dyDescent="0.15">
      <c r="A60" s="22"/>
      <c r="B60" s="28"/>
      <c r="C60" s="52">
        <f t="shared" ref="C60:G60" si="21">B60+1</f>
        <v>1</v>
      </c>
      <c r="D60" s="52">
        <f t="shared" si="21"/>
        <v>2</v>
      </c>
      <c r="E60" s="52">
        <f t="shared" si="21"/>
        <v>3</v>
      </c>
      <c r="F60" s="28">
        <f t="shared" si="21"/>
        <v>4</v>
      </c>
      <c r="G60" s="28">
        <f t="shared" si="21"/>
        <v>5</v>
      </c>
      <c r="H60" s="35"/>
      <c r="I60" s="22"/>
      <c r="J60" s="28"/>
      <c r="K60" s="28"/>
      <c r="L60" s="28"/>
      <c r="M60" s="28"/>
      <c r="N60" s="28">
        <f t="shared" ref="N60:O60" si="22">M60+1</f>
        <v>1</v>
      </c>
      <c r="O60" s="28">
        <f t="shared" si="22"/>
        <v>2</v>
      </c>
      <c r="P60" s="41"/>
      <c r="Q60" s="22"/>
      <c r="R60" s="28"/>
      <c r="S60" s="28"/>
      <c r="T60" s="28"/>
      <c r="U60" s="28"/>
      <c r="V60" s="28">
        <f>U60+1</f>
        <v>1</v>
      </c>
      <c r="W60" s="28">
        <f>V60+1</f>
        <v>2</v>
      </c>
    </row>
    <row r="61" spans="1:24" s="69" customFormat="1" ht="20.25" customHeight="1" x14ac:dyDescent="0.15">
      <c r="A61" s="57"/>
      <c r="B61" s="51"/>
      <c r="C61" s="57" t="s">
        <v>54</v>
      </c>
      <c r="D61" s="63" t="s">
        <v>73</v>
      </c>
      <c r="E61" s="63" t="s">
        <v>83</v>
      </c>
      <c r="F61" s="51"/>
      <c r="G61" s="51"/>
      <c r="H61" s="64"/>
      <c r="I61" s="57"/>
      <c r="J61" s="51"/>
      <c r="K61" s="51"/>
      <c r="L61" s="51"/>
      <c r="M61" s="51"/>
      <c r="N61" s="51"/>
      <c r="O61" s="51"/>
      <c r="P61" s="67"/>
      <c r="Q61" s="57"/>
      <c r="R61" s="51"/>
      <c r="S61" s="51"/>
      <c r="T61" s="51"/>
      <c r="U61" s="51"/>
      <c r="V61" s="51"/>
      <c r="W61" s="51"/>
    </row>
    <row r="62" spans="1:24" s="13" customFormat="1" ht="12" customHeight="1" x14ac:dyDescent="0.15">
      <c r="A62" s="22">
        <f>G60+1</f>
        <v>6</v>
      </c>
      <c r="B62" s="28">
        <f>G60+2</f>
        <v>7</v>
      </c>
      <c r="C62" s="28">
        <f>G60+3</f>
        <v>8</v>
      </c>
      <c r="D62" s="28">
        <f>G60+4</f>
        <v>9</v>
      </c>
      <c r="E62" s="28">
        <f>G60+5</f>
        <v>10</v>
      </c>
      <c r="F62" s="28">
        <f>+G60+6</f>
        <v>11</v>
      </c>
      <c r="G62" s="28">
        <f>+G60+7</f>
        <v>12</v>
      </c>
      <c r="H62" s="35"/>
      <c r="I62" s="22">
        <f>O60+1</f>
        <v>3</v>
      </c>
      <c r="J62" s="28">
        <f>O60+2</f>
        <v>4</v>
      </c>
      <c r="K62" s="28">
        <f>O60+3</f>
        <v>5</v>
      </c>
      <c r="L62" s="28">
        <f>O60+4</f>
        <v>6</v>
      </c>
      <c r="M62" s="28">
        <f>O60+5</f>
        <v>7</v>
      </c>
      <c r="N62" s="28">
        <f>+O60+6</f>
        <v>8</v>
      </c>
      <c r="O62" s="28">
        <f>+O60+7</f>
        <v>9</v>
      </c>
      <c r="P62" s="41"/>
      <c r="Q62" s="22">
        <f>W60+1</f>
        <v>3</v>
      </c>
      <c r="R62" s="28">
        <f>W60+2</f>
        <v>4</v>
      </c>
      <c r="S62" s="28">
        <f>W60+3</f>
        <v>5</v>
      </c>
      <c r="T62" s="28">
        <f>W60+4</f>
        <v>6</v>
      </c>
      <c r="U62" s="28">
        <f>W60+5</f>
        <v>7</v>
      </c>
      <c r="V62" s="28">
        <f>+W60+6</f>
        <v>8</v>
      </c>
      <c r="W62" s="28">
        <f>+W60+7</f>
        <v>9</v>
      </c>
    </row>
    <row r="63" spans="1:24" s="69" customFormat="1" ht="20.25" customHeight="1" x14ac:dyDescent="0.15">
      <c r="A63" s="57"/>
      <c r="B63" s="51"/>
      <c r="C63" s="51"/>
      <c r="D63" s="51"/>
      <c r="E63" s="51"/>
      <c r="F63" s="51"/>
      <c r="G63" s="51"/>
      <c r="H63" s="64"/>
      <c r="I63" s="57"/>
      <c r="J63" s="51"/>
      <c r="K63" s="51"/>
      <c r="L63" s="51"/>
      <c r="M63" s="60"/>
      <c r="N63" s="51"/>
      <c r="O63" s="51"/>
      <c r="P63" s="67"/>
      <c r="Q63" s="57"/>
      <c r="R63" s="51"/>
      <c r="S63" s="51"/>
      <c r="T63" s="51"/>
      <c r="U63" s="60"/>
      <c r="V63" s="51"/>
      <c r="W63" s="51"/>
    </row>
    <row r="64" spans="1:24" s="13" customFormat="1" ht="12" customHeight="1" x14ac:dyDescent="0.15">
      <c r="A64" s="22">
        <f>G62+1</f>
        <v>13</v>
      </c>
      <c r="B64" s="52">
        <f>G62+2</f>
        <v>14</v>
      </c>
      <c r="C64" s="28">
        <f>G62+3</f>
        <v>15</v>
      </c>
      <c r="D64" s="28">
        <f>G62+4</f>
        <v>16</v>
      </c>
      <c r="E64" s="28">
        <f>G62+5</f>
        <v>17</v>
      </c>
      <c r="F64" s="28">
        <f>+G62+6</f>
        <v>18</v>
      </c>
      <c r="G64" s="28">
        <f>+G62+7</f>
        <v>19</v>
      </c>
      <c r="H64" s="35"/>
      <c r="I64" s="22">
        <f>O62+1</f>
        <v>10</v>
      </c>
      <c r="J64" s="52">
        <f>O62+2</f>
        <v>11</v>
      </c>
      <c r="K64" s="28">
        <f>O62+3</f>
        <v>12</v>
      </c>
      <c r="L64" s="28">
        <f>O62+4</f>
        <v>13</v>
      </c>
      <c r="M64" s="28">
        <f>O62+5</f>
        <v>14</v>
      </c>
      <c r="N64" s="28">
        <f>+O62+6</f>
        <v>15</v>
      </c>
      <c r="O64" s="28">
        <f>+O62+7</f>
        <v>16</v>
      </c>
      <c r="P64" s="41"/>
      <c r="Q64" s="22">
        <f>W62+1</f>
        <v>10</v>
      </c>
      <c r="R64" s="28">
        <f>W62+2</f>
        <v>11</v>
      </c>
      <c r="S64" s="28">
        <f>W62+3</f>
        <v>12</v>
      </c>
      <c r="T64" s="28">
        <f>W62+4</f>
        <v>13</v>
      </c>
      <c r="U64" s="28">
        <f>W62+5</f>
        <v>14</v>
      </c>
      <c r="V64" s="28">
        <f>+W62+6</f>
        <v>15</v>
      </c>
      <c r="W64" s="28">
        <f>+W62+7</f>
        <v>16</v>
      </c>
    </row>
    <row r="65" spans="1:23" s="69" customFormat="1" ht="20.25" customHeight="1" x14ac:dyDescent="0.15">
      <c r="A65" s="57"/>
      <c r="B65" s="51"/>
      <c r="C65" s="51"/>
      <c r="D65" s="51"/>
      <c r="E65" s="60"/>
      <c r="F65" s="51"/>
      <c r="G65" s="51"/>
      <c r="H65" s="64"/>
      <c r="I65" s="57"/>
      <c r="J65" s="51"/>
      <c r="K65" s="51"/>
      <c r="L65" s="51"/>
      <c r="M65" s="60"/>
      <c r="N65" s="51"/>
      <c r="O65" s="51"/>
      <c r="P65" s="67"/>
      <c r="Q65" s="57"/>
      <c r="R65" s="51"/>
      <c r="S65" s="51"/>
      <c r="T65" s="51"/>
      <c r="U65" s="51"/>
      <c r="V65" s="51"/>
      <c r="W65" s="51"/>
    </row>
    <row r="66" spans="1:23" s="13" customFormat="1" ht="12" customHeight="1" x14ac:dyDescent="0.15">
      <c r="A66" s="22">
        <f>G64+1</f>
        <v>20</v>
      </c>
      <c r="B66" s="28">
        <f>G64+2</f>
        <v>21</v>
      </c>
      <c r="C66" s="28">
        <f>G64+3</f>
        <v>22</v>
      </c>
      <c r="D66" s="28">
        <f>G64+4</f>
        <v>23</v>
      </c>
      <c r="E66" s="28">
        <f>G64+5</f>
        <v>24</v>
      </c>
      <c r="F66" s="28">
        <f>+G64+6</f>
        <v>25</v>
      </c>
      <c r="G66" s="28">
        <f>+G64+7</f>
        <v>26</v>
      </c>
      <c r="H66" s="35"/>
      <c r="I66" s="22">
        <f>O64+1</f>
        <v>17</v>
      </c>
      <c r="J66" s="28">
        <f>O64+2</f>
        <v>18</v>
      </c>
      <c r="K66" s="28">
        <f>O64+3</f>
        <v>19</v>
      </c>
      <c r="L66" s="36">
        <f>O64+4</f>
        <v>20</v>
      </c>
      <c r="M66" s="36">
        <f>O64+5</f>
        <v>21</v>
      </c>
      <c r="N66" s="28">
        <f>+O64+6</f>
        <v>22</v>
      </c>
      <c r="O66" s="28">
        <f>+O64+7</f>
        <v>23</v>
      </c>
      <c r="P66" s="41"/>
      <c r="Q66" s="22">
        <f>W64+1</f>
        <v>17</v>
      </c>
      <c r="R66" s="28">
        <f>W64+2</f>
        <v>18</v>
      </c>
      <c r="S66" s="28">
        <f>W64+3</f>
        <v>19</v>
      </c>
      <c r="T66" s="28">
        <f>W64+4</f>
        <v>20</v>
      </c>
      <c r="U66" s="58">
        <f>W64+5</f>
        <v>21</v>
      </c>
      <c r="V66" s="28">
        <f>+W64+6</f>
        <v>22</v>
      </c>
      <c r="W66" s="28">
        <f>+W64+7</f>
        <v>23</v>
      </c>
    </row>
    <row r="67" spans="1:23" s="69" customFormat="1" ht="20.25" customHeight="1" x14ac:dyDescent="0.15">
      <c r="A67" s="57"/>
      <c r="B67" s="51"/>
      <c r="C67" s="51"/>
      <c r="D67" s="51"/>
      <c r="E67" s="51"/>
      <c r="F67" s="51"/>
      <c r="G67" s="51"/>
      <c r="H67" s="64"/>
      <c r="I67" s="57"/>
      <c r="J67" s="51"/>
      <c r="K67" s="51"/>
      <c r="L67" s="66"/>
      <c r="M67" s="66"/>
      <c r="N67" s="51"/>
      <c r="O67" s="51"/>
      <c r="P67" s="67"/>
      <c r="Q67" s="57"/>
      <c r="R67" s="51"/>
      <c r="S67" s="51"/>
      <c r="T67" s="51"/>
      <c r="U67" s="54"/>
      <c r="V67" s="51"/>
      <c r="W67" s="51"/>
    </row>
    <row r="68" spans="1:23" s="13" customFormat="1" ht="12" customHeight="1" x14ac:dyDescent="0.15">
      <c r="A68" s="22">
        <f>G66+1</f>
        <v>27</v>
      </c>
      <c r="B68" s="28">
        <f>G66+2</f>
        <v>28</v>
      </c>
      <c r="C68" s="28">
        <f>G66+3</f>
        <v>29</v>
      </c>
      <c r="D68" s="28">
        <f>G66+4</f>
        <v>30</v>
      </c>
      <c r="E68" s="28">
        <f>A68+4</f>
        <v>31</v>
      </c>
      <c r="F68" s="43"/>
      <c r="G68" s="43"/>
      <c r="H68" s="30"/>
      <c r="I68" s="22">
        <f>O66+1</f>
        <v>24</v>
      </c>
      <c r="J68" s="28">
        <f>O66+2</f>
        <v>25</v>
      </c>
      <c r="K68" s="28">
        <f>O66+3</f>
        <v>26</v>
      </c>
      <c r="L68" s="28">
        <f>I68+3</f>
        <v>27</v>
      </c>
      <c r="M68" s="28">
        <f>I68+4</f>
        <v>28</v>
      </c>
      <c r="N68" s="43"/>
      <c r="O68" s="43"/>
      <c r="P68" s="44"/>
      <c r="Q68" s="22" t="s">
        <v>85</v>
      </c>
      <c r="R68" s="28">
        <f>W66+2</f>
        <v>25</v>
      </c>
      <c r="S68" s="28">
        <f>W66+3</f>
        <v>26</v>
      </c>
      <c r="T68" s="28">
        <f>W66+4</f>
        <v>27</v>
      </c>
      <c r="U68" s="28">
        <f>W66+5</f>
        <v>28</v>
      </c>
      <c r="V68" s="28">
        <f>+W66+6</f>
        <v>29</v>
      </c>
      <c r="W68" s="29">
        <f>W66+7</f>
        <v>30</v>
      </c>
    </row>
    <row r="69" spans="1:23" s="69" customFormat="1" ht="20.25" customHeight="1" x14ac:dyDescent="0.15">
      <c r="A69" s="57"/>
      <c r="B69" s="51"/>
      <c r="C69" s="51"/>
      <c r="D69" s="51"/>
      <c r="E69" s="51"/>
      <c r="F69" s="62"/>
      <c r="G69" s="62"/>
      <c r="H69" s="62"/>
      <c r="I69" s="57"/>
      <c r="J69" s="53"/>
      <c r="K69" s="51"/>
      <c r="L69" s="51"/>
      <c r="M69" s="51"/>
      <c r="N69" s="62"/>
      <c r="O69" s="62"/>
      <c r="P69" s="67"/>
      <c r="Q69" s="57"/>
      <c r="R69" s="51"/>
      <c r="S69" s="53"/>
      <c r="T69" s="51"/>
      <c r="U69" s="51"/>
      <c r="V69" s="51"/>
      <c r="W69" s="53"/>
    </row>
    <row r="70" spans="1:23" s="3" customFormat="1" ht="12" customHeight="1" x14ac:dyDescent="0.15">
      <c r="A70" s="11"/>
      <c r="B70" s="19"/>
      <c r="C70" s="19"/>
      <c r="D70" s="10"/>
      <c r="E70" s="20"/>
      <c r="F70" s="11"/>
      <c r="G70" s="10"/>
      <c r="H70" s="11"/>
      <c r="I70" s="11"/>
      <c r="J70" s="19"/>
      <c r="K70" s="19"/>
      <c r="L70" s="10"/>
      <c r="M70" s="10"/>
      <c r="N70" s="19"/>
      <c r="O70" s="10"/>
      <c r="P70" s="12"/>
      <c r="Q70" s="15"/>
      <c r="R70" s="15"/>
      <c r="S70" s="15"/>
      <c r="T70" s="15"/>
      <c r="U70" s="15"/>
      <c r="V70" s="15"/>
      <c r="W70" s="15"/>
    </row>
    <row r="71" spans="1:23" s="3" customFormat="1" ht="18" customHeight="1" x14ac:dyDescent="0.15">
      <c r="P71" s="55"/>
      <c r="Q71" s="11"/>
      <c r="R71" s="11"/>
      <c r="S71" s="19"/>
      <c r="T71" s="10"/>
      <c r="U71" s="10"/>
      <c r="V71" s="19"/>
      <c r="W71" s="10"/>
    </row>
    <row r="72" spans="1:23" s="3" customFormat="1" ht="18" customHeight="1" x14ac:dyDescent="0.15">
      <c r="A72" s="56" t="s">
        <v>64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141" t="s">
        <v>65</v>
      </c>
      <c r="R72" s="141"/>
      <c r="S72" s="141"/>
      <c r="T72" s="141"/>
      <c r="U72" s="141"/>
      <c r="V72" s="141"/>
      <c r="W72" s="141"/>
    </row>
  </sheetData>
  <mergeCells count="50">
    <mergeCell ref="Q72:W72"/>
    <mergeCell ref="I8:K8"/>
    <mergeCell ref="A30:G30"/>
    <mergeCell ref="Q30:W30"/>
    <mergeCell ref="Q8:T8"/>
    <mergeCell ref="L10:P10"/>
    <mergeCell ref="L8:P8"/>
    <mergeCell ref="A16:G16"/>
    <mergeCell ref="I43:O43"/>
    <mergeCell ref="A17:G17"/>
    <mergeCell ref="I17:O17"/>
    <mergeCell ref="A43:G43"/>
    <mergeCell ref="A57:G57"/>
    <mergeCell ref="D10:H10"/>
    <mergeCell ref="A58:G58"/>
    <mergeCell ref="I58:O58"/>
    <mergeCell ref="D7:H7"/>
    <mergeCell ref="D8:H8"/>
    <mergeCell ref="U9:W10"/>
    <mergeCell ref="I7:K7"/>
    <mergeCell ref="L7:P7"/>
    <mergeCell ref="A9:C10"/>
    <mergeCell ref="I10:K10"/>
    <mergeCell ref="I9:K9"/>
    <mergeCell ref="D9:H9"/>
    <mergeCell ref="Q58:W58"/>
    <mergeCell ref="Q43:W43"/>
    <mergeCell ref="U4:W5"/>
    <mergeCell ref="Q5:T5"/>
    <mergeCell ref="L4:T4"/>
    <mergeCell ref="L5:P5"/>
    <mergeCell ref="L9:P9"/>
    <mergeCell ref="Q9:T9"/>
    <mergeCell ref="L6:P6"/>
    <mergeCell ref="A1:E2"/>
    <mergeCell ref="I30:O30"/>
    <mergeCell ref="Q17:W17"/>
    <mergeCell ref="Q10:T10"/>
    <mergeCell ref="F1:R2"/>
    <mergeCell ref="Q7:T7"/>
    <mergeCell ref="U6:W8"/>
    <mergeCell ref="Q3:W3"/>
    <mergeCell ref="S1:W2"/>
    <mergeCell ref="I4:K5"/>
    <mergeCell ref="Q6:T6"/>
    <mergeCell ref="I6:K6"/>
    <mergeCell ref="A6:H6"/>
    <mergeCell ref="A7:C8"/>
    <mergeCell ref="A3:L3"/>
    <mergeCell ref="A4:H5"/>
  </mergeCells>
  <phoneticPr fontId="2"/>
  <printOptions horizontalCentered="1" verticalCentered="1"/>
  <pageMargins left="0.19685039370078741" right="0.19685039370078741" top="0" bottom="0" header="0.11811023622047245" footer="0.11811023622047245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73"/>
  <sheetViews>
    <sheetView view="pageBreakPreview" zoomScale="70" zoomScaleNormal="70" zoomScaleSheetLayoutView="70" workbookViewId="0">
      <selection activeCell="N51" sqref="N51"/>
    </sheetView>
  </sheetViews>
  <sheetFormatPr defaultColWidth="6.125" defaultRowHeight="24.95" customHeight="1" x14ac:dyDescent="0.15"/>
  <cols>
    <col min="1" max="23" width="6.5" style="1" customWidth="1"/>
    <col min="24" max="16384" width="6.125" style="1"/>
  </cols>
  <sheetData>
    <row r="1" spans="1:24" ht="18" customHeight="1" x14ac:dyDescent="0.15">
      <c r="A1" s="84" t="s">
        <v>51</v>
      </c>
      <c r="B1" s="85"/>
      <c r="C1" s="85"/>
      <c r="D1" s="85"/>
      <c r="E1" s="86"/>
      <c r="F1" s="95" t="s">
        <v>87</v>
      </c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147" t="s">
        <v>59</v>
      </c>
      <c r="T1" s="147"/>
      <c r="U1" s="147"/>
      <c r="V1" s="147"/>
      <c r="W1" s="147"/>
    </row>
    <row r="2" spans="1:24" ht="18" customHeight="1" thickBot="1" x14ac:dyDescent="0.2">
      <c r="A2" s="87"/>
      <c r="B2" s="88"/>
      <c r="C2" s="88"/>
      <c r="D2" s="88"/>
      <c r="E2" s="89"/>
      <c r="F2" s="97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147"/>
      <c r="T2" s="147"/>
      <c r="U2" s="147"/>
      <c r="V2" s="147"/>
      <c r="W2" s="147"/>
    </row>
    <row r="3" spans="1:24" ht="30" customHeight="1" thickBot="1" x14ac:dyDescent="0.2">
      <c r="A3" s="2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3"/>
      <c r="Q3" s="108" t="s">
        <v>60</v>
      </c>
      <c r="R3" s="108"/>
      <c r="S3" s="108"/>
      <c r="T3" s="108"/>
      <c r="U3" s="108"/>
      <c r="V3" s="108"/>
      <c r="W3" s="108"/>
    </row>
    <row r="4" spans="1:24" ht="15" customHeight="1" thickBot="1" x14ac:dyDescent="0.2">
      <c r="A4" s="99" t="s">
        <v>0</v>
      </c>
      <c r="B4" s="100"/>
      <c r="C4" s="100"/>
      <c r="D4" s="100"/>
      <c r="E4" s="100"/>
      <c r="F4" s="100"/>
      <c r="G4" s="100"/>
      <c r="H4" s="101"/>
      <c r="I4" s="99" t="s">
        <v>1</v>
      </c>
      <c r="J4" s="100"/>
      <c r="K4" s="101"/>
      <c r="L4" s="131" t="s">
        <v>2</v>
      </c>
      <c r="M4" s="132"/>
      <c r="N4" s="132"/>
      <c r="O4" s="132"/>
      <c r="P4" s="132"/>
      <c r="Q4" s="132"/>
      <c r="R4" s="132"/>
      <c r="S4" s="132"/>
      <c r="T4" s="133"/>
      <c r="U4" s="99" t="s">
        <v>3</v>
      </c>
      <c r="V4" s="100"/>
      <c r="W4" s="101"/>
      <c r="X4" s="5"/>
    </row>
    <row r="5" spans="1:24" ht="27" customHeight="1" thickBot="1" x14ac:dyDescent="0.2">
      <c r="A5" s="105"/>
      <c r="B5" s="106"/>
      <c r="C5" s="106"/>
      <c r="D5" s="106"/>
      <c r="E5" s="106"/>
      <c r="F5" s="106"/>
      <c r="G5" s="106"/>
      <c r="H5" s="107"/>
      <c r="I5" s="105"/>
      <c r="J5" s="106"/>
      <c r="K5" s="107"/>
      <c r="L5" s="134" t="s">
        <v>4</v>
      </c>
      <c r="M5" s="135"/>
      <c r="N5" s="135"/>
      <c r="O5" s="135"/>
      <c r="P5" s="136"/>
      <c r="Q5" s="128" t="s">
        <v>5</v>
      </c>
      <c r="R5" s="129"/>
      <c r="S5" s="129"/>
      <c r="T5" s="130"/>
      <c r="U5" s="125"/>
      <c r="V5" s="126"/>
      <c r="W5" s="127"/>
      <c r="X5" s="5"/>
    </row>
    <row r="6" spans="1:24" ht="36" customHeight="1" thickBot="1" x14ac:dyDescent="0.25">
      <c r="A6" s="92" t="s">
        <v>6</v>
      </c>
      <c r="B6" s="116"/>
      <c r="C6" s="116"/>
      <c r="D6" s="116"/>
      <c r="E6" s="116"/>
      <c r="F6" s="116"/>
      <c r="G6" s="116"/>
      <c r="H6" s="117"/>
      <c r="I6" s="113" t="s">
        <v>7</v>
      </c>
      <c r="J6" s="114"/>
      <c r="K6" s="115"/>
      <c r="L6" s="137" t="s">
        <v>47</v>
      </c>
      <c r="M6" s="119"/>
      <c r="N6" s="119"/>
      <c r="O6" s="119"/>
      <c r="P6" s="138"/>
      <c r="Q6" s="110" t="s">
        <v>75</v>
      </c>
      <c r="R6" s="111"/>
      <c r="S6" s="111"/>
      <c r="T6" s="112"/>
      <c r="U6" s="99" t="s">
        <v>8</v>
      </c>
      <c r="V6" s="100"/>
      <c r="W6" s="101"/>
      <c r="X6" s="5"/>
    </row>
    <row r="7" spans="1:24" ht="36" customHeight="1" thickBot="1" x14ac:dyDescent="0.25">
      <c r="A7" s="118" t="s">
        <v>66</v>
      </c>
      <c r="B7" s="119"/>
      <c r="C7" s="120"/>
      <c r="D7" s="98" t="s">
        <v>9</v>
      </c>
      <c r="E7" s="116"/>
      <c r="F7" s="116"/>
      <c r="G7" s="116"/>
      <c r="H7" s="117"/>
      <c r="I7" s="113" t="s">
        <v>10</v>
      </c>
      <c r="J7" s="114"/>
      <c r="K7" s="115"/>
      <c r="L7" s="92" t="s">
        <v>49</v>
      </c>
      <c r="M7" s="116"/>
      <c r="N7" s="116"/>
      <c r="O7" s="116"/>
      <c r="P7" s="117"/>
      <c r="Q7" s="98" t="s">
        <v>11</v>
      </c>
      <c r="R7" s="93"/>
      <c r="S7" s="93"/>
      <c r="T7" s="94"/>
      <c r="U7" s="102"/>
      <c r="V7" s="103"/>
      <c r="W7" s="104"/>
      <c r="X7" s="5"/>
    </row>
    <row r="8" spans="1:24" ht="36" customHeight="1" thickBot="1" x14ac:dyDescent="0.25">
      <c r="A8" s="121"/>
      <c r="B8" s="122"/>
      <c r="C8" s="123"/>
      <c r="D8" s="98" t="s">
        <v>12</v>
      </c>
      <c r="E8" s="116"/>
      <c r="F8" s="116"/>
      <c r="G8" s="116"/>
      <c r="H8" s="117"/>
      <c r="I8" s="113" t="s">
        <v>13</v>
      </c>
      <c r="J8" s="114"/>
      <c r="K8" s="115"/>
      <c r="L8" s="92" t="s">
        <v>50</v>
      </c>
      <c r="M8" s="116"/>
      <c r="N8" s="116"/>
      <c r="O8" s="116"/>
      <c r="P8" s="117"/>
      <c r="Q8" s="92" t="s">
        <v>14</v>
      </c>
      <c r="R8" s="93"/>
      <c r="S8" s="93"/>
      <c r="T8" s="94"/>
      <c r="U8" s="105"/>
      <c r="V8" s="106"/>
      <c r="W8" s="107"/>
      <c r="X8" s="5"/>
    </row>
    <row r="9" spans="1:24" ht="36" customHeight="1" thickBot="1" x14ac:dyDescent="0.25">
      <c r="A9" s="137" t="s">
        <v>15</v>
      </c>
      <c r="B9" s="139"/>
      <c r="C9" s="139"/>
      <c r="D9" s="98" t="s">
        <v>16</v>
      </c>
      <c r="E9" s="135"/>
      <c r="F9" s="135"/>
      <c r="G9" s="135"/>
      <c r="H9" s="136"/>
      <c r="I9" s="113" t="s">
        <v>17</v>
      </c>
      <c r="J9" s="114"/>
      <c r="K9" s="115"/>
      <c r="L9" s="121" t="s">
        <v>46</v>
      </c>
      <c r="M9" s="122"/>
      <c r="N9" s="122"/>
      <c r="O9" s="122"/>
      <c r="P9" s="123"/>
      <c r="Q9" s="92" t="s">
        <v>18</v>
      </c>
      <c r="R9" s="93"/>
      <c r="S9" s="93"/>
      <c r="T9" s="94"/>
      <c r="U9" s="140" t="s">
        <v>62</v>
      </c>
      <c r="V9" s="100"/>
      <c r="W9" s="101"/>
      <c r="X9" s="5"/>
    </row>
    <row r="10" spans="1:24" ht="36" customHeight="1" thickBot="1" x14ac:dyDescent="0.25">
      <c r="A10" s="125"/>
      <c r="B10" s="126"/>
      <c r="C10" s="126"/>
      <c r="D10" s="144" t="s">
        <v>19</v>
      </c>
      <c r="E10" s="145"/>
      <c r="F10" s="145"/>
      <c r="G10" s="145"/>
      <c r="H10" s="146"/>
      <c r="I10" s="113" t="s">
        <v>20</v>
      </c>
      <c r="J10" s="114"/>
      <c r="K10" s="115"/>
      <c r="L10" s="105" t="s">
        <v>52</v>
      </c>
      <c r="M10" s="106"/>
      <c r="N10" s="106"/>
      <c r="O10" s="106"/>
      <c r="P10" s="107"/>
      <c r="Q10" s="92" t="s">
        <v>18</v>
      </c>
      <c r="R10" s="93"/>
      <c r="S10" s="93"/>
      <c r="T10" s="94"/>
      <c r="U10" s="105"/>
      <c r="V10" s="106"/>
      <c r="W10" s="107"/>
      <c r="X10" s="5"/>
    </row>
    <row r="11" spans="1:24" ht="15" customHeight="1" x14ac:dyDescent="0.15">
      <c r="A11" s="6"/>
      <c r="B11" s="7" t="s">
        <v>21</v>
      </c>
      <c r="C11" s="8"/>
      <c r="D11" s="8"/>
    </row>
    <row r="12" spans="1:24" ht="15" customHeight="1" x14ac:dyDescent="0.15">
      <c r="A12" s="6"/>
      <c r="B12" s="6" t="s">
        <v>22</v>
      </c>
      <c r="J12" s="9"/>
    </row>
    <row r="13" spans="1:24" ht="15" customHeight="1" x14ac:dyDescent="0.15">
      <c r="A13" s="6"/>
      <c r="B13" s="6" t="s">
        <v>23</v>
      </c>
      <c r="J13" s="9"/>
    </row>
    <row r="14" spans="1:24" ht="15" customHeight="1" x14ac:dyDescent="0.15">
      <c r="A14" s="6"/>
      <c r="B14" s="6" t="s">
        <v>24</v>
      </c>
      <c r="J14" s="9"/>
    </row>
    <row r="15" spans="1:24" ht="15" customHeight="1" x14ac:dyDescent="0.15">
      <c r="B15" s="6" t="s">
        <v>25</v>
      </c>
    </row>
    <row r="16" spans="1:24" ht="30" customHeight="1" x14ac:dyDescent="0.2">
      <c r="A16" s="142" t="s">
        <v>72</v>
      </c>
      <c r="B16" s="142"/>
      <c r="C16" s="142"/>
      <c r="D16" s="142"/>
      <c r="E16" s="142"/>
      <c r="F16" s="142"/>
      <c r="G16" s="142"/>
    </row>
    <row r="17" spans="1:24" ht="24.95" customHeight="1" x14ac:dyDescent="0.25">
      <c r="A17" s="91" t="s">
        <v>26</v>
      </c>
      <c r="B17" s="91"/>
      <c r="C17" s="91"/>
      <c r="D17" s="91"/>
      <c r="E17" s="91"/>
      <c r="F17" s="91"/>
      <c r="G17" s="91"/>
      <c r="I17" s="91" t="s">
        <v>27</v>
      </c>
      <c r="J17" s="91"/>
      <c r="K17" s="91"/>
      <c r="L17" s="91"/>
      <c r="M17" s="91"/>
      <c r="N17" s="91"/>
      <c r="O17" s="91"/>
      <c r="Q17" s="91" t="s">
        <v>28</v>
      </c>
      <c r="R17" s="91"/>
      <c r="S17" s="91"/>
      <c r="T17" s="91"/>
      <c r="U17" s="91"/>
      <c r="V17" s="91"/>
      <c r="W17" s="91"/>
    </row>
    <row r="18" spans="1:24" s="13" customFormat="1" ht="18" customHeight="1" x14ac:dyDescent="0.15">
      <c r="A18" s="25" t="s">
        <v>29</v>
      </c>
      <c r="B18" s="25" t="s">
        <v>30</v>
      </c>
      <c r="C18" s="25" t="s">
        <v>31</v>
      </c>
      <c r="D18" s="25" t="s">
        <v>32</v>
      </c>
      <c r="E18" s="25" t="s">
        <v>33</v>
      </c>
      <c r="F18" s="25" t="s">
        <v>34</v>
      </c>
      <c r="G18" s="25" t="s">
        <v>35</v>
      </c>
      <c r="H18" s="26"/>
      <c r="I18" s="25" t="s">
        <v>29</v>
      </c>
      <c r="J18" s="25" t="s">
        <v>30</v>
      </c>
      <c r="K18" s="25" t="s">
        <v>31</v>
      </c>
      <c r="L18" s="25" t="s">
        <v>32</v>
      </c>
      <c r="M18" s="25" t="s">
        <v>33</v>
      </c>
      <c r="N18" s="25" t="s">
        <v>34</v>
      </c>
      <c r="O18" s="25" t="s">
        <v>35</v>
      </c>
      <c r="P18" s="27"/>
      <c r="Q18" s="25" t="s">
        <v>29</v>
      </c>
      <c r="R18" s="25" t="s">
        <v>30</v>
      </c>
      <c r="S18" s="25" t="s">
        <v>31</v>
      </c>
      <c r="T18" s="25" t="s">
        <v>32</v>
      </c>
      <c r="U18" s="25" t="s">
        <v>33</v>
      </c>
      <c r="V18" s="25" t="s">
        <v>34</v>
      </c>
      <c r="W18" s="25" t="s">
        <v>35</v>
      </c>
    </row>
    <row r="19" spans="1:24" s="14" customFormat="1" ht="12" customHeight="1" x14ac:dyDescent="0.15">
      <c r="A19" s="22">
        <f>IF(カレンダー基本!A19=0," ",カレンダー基本!A19)</f>
        <v>1</v>
      </c>
      <c r="B19" s="28">
        <f>IF(カレンダー基本!B19=0," ",カレンダー基本!B19)</f>
        <v>2</v>
      </c>
      <c r="C19" s="28">
        <f>IF(カレンダー基本!C19=0," ",カレンダー基本!C19)</f>
        <v>3</v>
      </c>
      <c r="D19" s="28">
        <f>IF(カレンダー基本!D19=0," ",カレンダー基本!D19)</f>
        <v>4</v>
      </c>
      <c r="E19" s="28">
        <f>IF(カレンダー基本!E19=0," ",カレンダー基本!E19)</f>
        <v>5</v>
      </c>
      <c r="F19" s="28">
        <f>IF(カレンダー基本!F19=0," ",カレンダー基本!F19)</f>
        <v>6</v>
      </c>
      <c r="G19" s="28">
        <f>IF(カレンダー基本!G19=0," ",カレンダー基本!G19)</f>
        <v>7</v>
      </c>
      <c r="H19" s="30"/>
      <c r="I19" s="22" t="str">
        <f>IF(カレンダー基本!I19=0," ",カレンダー基本!I19)</f>
        <v xml:space="preserve"> </v>
      </c>
      <c r="J19" s="28" t="str">
        <f>IF(カレンダー基本!J19=0," ",カレンダー基本!J19)</f>
        <v xml:space="preserve"> </v>
      </c>
      <c r="K19" s="28">
        <f>IF(カレンダー基本!K19=0," ",カレンダー基本!K19)</f>
        <v>1</v>
      </c>
      <c r="L19" s="28">
        <f>IF(カレンダー基本!L19=0," ",カレンダー基本!L19)</f>
        <v>2</v>
      </c>
      <c r="M19" s="52">
        <f>IF(カレンダー基本!M19=0," ",カレンダー基本!M19)</f>
        <v>3</v>
      </c>
      <c r="N19" s="52">
        <f>IF(カレンダー基本!N19=0," ",カレンダー基本!N19)</f>
        <v>4</v>
      </c>
      <c r="O19" s="52">
        <f>IF(カレンダー基本!O19=0," ",カレンダー基本!O19)</f>
        <v>5</v>
      </c>
      <c r="P19" s="30"/>
      <c r="Q19" s="22" t="str">
        <f>IF(カレンダー基本!Q19=0," ",カレンダー基本!Q19)</f>
        <v xml:space="preserve"> </v>
      </c>
      <c r="R19" s="28" t="str">
        <f>IF(カレンダー基本!R19=0," ",カレンダー基本!R19)</f>
        <v xml:space="preserve"> </v>
      </c>
      <c r="S19" s="28" t="str">
        <f>IF(カレンダー基本!S19=0," ",カレンダー基本!S19)</f>
        <v xml:space="preserve"> </v>
      </c>
      <c r="T19" s="28" t="str">
        <f>IF(カレンダー基本!T19=0," ",カレンダー基本!T19)</f>
        <v xml:space="preserve"> </v>
      </c>
      <c r="U19" s="28" t="str">
        <f>IF(カレンダー基本!U19=0," ",カレンダー基本!U19)</f>
        <v xml:space="preserve"> </v>
      </c>
      <c r="V19" s="28">
        <f>IF(カレンダー基本!V19=0," ",カレンダー基本!V19)</f>
        <v>1</v>
      </c>
      <c r="W19" s="28">
        <f>IF(カレンダー基本!W19=0," ",カレンダー基本!W19)</f>
        <v>2</v>
      </c>
      <c r="X19" s="45"/>
    </row>
    <row r="20" spans="1:24" s="46" customFormat="1" ht="20.25" customHeight="1" x14ac:dyDescent="0.15">
      <c r="A20" s="57"/>
      <c r="B20" s="51"/>
      <c r="C20" s="51" t="s">
        <v>48</v>
      </c>
      <c r="D20" s="51" t="s">
        <v>7</v>
      </c>
      <c r="E20" s="71"/>
      <c r="F20" s="51"/>
      <c r="G20" s="51" t="s">
        <v>78</v>
      </c>
      <c r="H20" s="64"/>
      <c r="I20" s="57"/>
      <c r="J20" s="51"/>
      <c r="K20" s="51" t="s">
        <v>48</v>
      </c>
      <c r="L20" s="51" t="s">
        <v>7</v>
      </c>
      <c r="M20" s="63"/>
      <c r="N20" s="63"/>
      <c r="O20" s="63" t="s">
        <v>20</v>
      </c>
      <c r="P20" s="64"/>
      <c r="Q20" s="57"/>
      <c r="R20" s="51"/>
      <c r="S20" s="51"/>
      <c r="T20" s="51"/>
      <c r="U20" s="60"/>
      <c r="V20" s="51"/>
      <c r="W20" s="51" t="s">
        <v>78</v>
      </c>
    </row>
    <row r="21" spans="1:24" s="14" customFormat="1" ht="12" customHeight="1" x14ac:dyDescent="0.15">
      <c r="A21" s="22">
        <f>IF(カレンダー基本!A21=0," ",カレンダー基本!A21)</f>
        <v>8</v>
      </c>
      <c r="B21" s="28">
        <f>IF(カレンダー基本!B21=0," ",カレンダー基本!B21)</f>
        <v>9</v>
      </c>
      <c r="C21" s="28">
        <f>IF(カレンダー基本!C21=0," ",カレンダー基本!C21)</f>
        <v>10</v>
      </c>
      <c r="D21" s="28">
        <f>IF(カレンダー基本!D21=0," ",カレンダー基本!D21)</f>
        <v>11</v>
      </c>
      <c r="E21" s="28">
        <f>IF(カレンダー基本!E21=0," ",カレンダー基本!E21)</f>
        <v>12</v>
      </c>
      <c r="F21" s="28">
        <f>IF(カレンダー基本!F21=0," ",カレンダー基本!F21)</f>
        <v>13</v>
      </c>
      <c r="G21" s="28">
        <f>IF(カレンダー基本!G21=0," ",カレンダー基本!G21)</f>
        <v>14</v>
      </c>
      <c r="H21" s="30"/>
      <c r="I21" s="22">
        <f>IF(カレンダー基本!I21=0," ",カレンダー基本!I21)</f>
        <v>6</v>
      </c>
      <c r="J21" s="28">
        <f>IF(カレンダー基本!J21=0," ",カレンダー基本!J21)</f>
        <v>7</v>
      </c>
      <c r="K21" s="28">
        <f>IF(カレンダー基本!K21=0," ",カレンダー基本!K21)</f>
        <v>8</v>
      </c>
      <c r="L21" s="28">
        <f>IF(カレンダー基本!L21=0," ",カレンダー基本!L21)</f>
        <v>9</v>
      </c>
      <c r="M21" s="28">
        <f>IF(カレンダー基本!M21=0," ",カレンダー基本!M21)</f>
        <v>10</v>
      </c>
      <c r="N21" s="28">
        <f>IF(カレンダー基本!N21=0," ",カレンダー基本!N21)</f>
        <v>11</v>
      </c>
      <c r="O21" s="28">
        <f>IF(カレンダー基本!O21=0," ",カレンダー基本!O21)</f>
        <v>12</v>
      </c>
      <c r="P21" s="30"/>
      <c r="Q21" s="22">
        <f>IF(カレンダー基本!Q21=0," ",カレンダー基本!Q21)</f>
        <v>3</v>
      </c>
      <c r="R21" s="28">
        <f>IF(カレンダー基本!R21=0," ",カレンダー基本!R21)</f>
        <v>4</v>
      </c>
      <c r="S21" s="28">
        <f>IF(カレンダー基本!S21=0," ",カレンダー基本!S21)</f>
        <v>5</v>
      </c>
      <c r="T21" s="28">
        <f>IF(カレンダー基本!T21=0," ",カレンダー基本!T21)</f>
        <v>6</v>
      </c>
      <c r="U21" s="28">
        <f>IF(カレンダー基本!U21=0," ",カレンダー基本!U21)</f>
        <v>7</v>
      </c>
      <c r="V21" s="28">
        <f>IF(カレンダー基本!V21=0," ",カレンダー基本!V21)</f>
        <v>8</v>
      </c>
      <c r="W21" s="28">
        <f>IF(カレンダー基本!W21=0," ",カレンダー基本!W21)</f>
        <v>9</v>
      </c>
      <c r="X21" s="45"/>
    </row>
    <row r="22" spans="1:24" s="46" customFormat="1" ht="20.25" customHeight="1" x14ac:dyDescent="0.15">
      <c r="A22" s="57"/>
      <c r="B22" s="51"/>
      <c r="C22" s="51" t="s">
        <v>13</v>
      </c>
      <c r="D22" s="51" t="s">
        <v>7</v>
      </c>
      <c r="E22" s="51"/>
      <c r="F22" s="51"/>
      <c r="G22" s="51" t="s">
        <v>7</v>
      </c>
      <c r="H22" s="64"/>
      <c r="I22" s="57"/>
      <c r="J22" s="51"/>
      <c r="K22" s="51" t="s">
        <v>13</v>
      </c>
      <c r="L22" s="51" t="s">
        <v>7</v>
      </c>
      <c r="M22" s="51"/>
      <c r="N22" s="51"/>
      <c r="O22" s="51" t="s">
        <v>7</v>
      </c>
      <c r="P22" s="64"/>
      <c r="Q22" s="57"/>
      <c r="R22" s="51"/>
      <c r="S22" s="51" t="s">
        <v>10</v>
      </c>
      <c r="T22" s="51" t="s">
        <v>7</v>
      </c>
      <c r="U22" s="51"/>
      <c r="V22" s="51"/>
      <c r="W22" s="51" t="s">
        <v>7</v>
      </c>
      <c r="X22" s="47"/>
    </row>
    <row r="23" spans="1:24" s="14" customFormat="1" ht="12" customHeight="1" x14ac:dyDescent="0.15">
      <c r="A23" s="22">
        <f>IF(カレンダー基本!A23=0," ",カレンダー基本!A23)</f>
        <v>15</v>
      </c>
      <c r="B23" s="28">
        <f>IF(カレンダー基本!B23=0," ",カレンダー基本!B23)</f>
        <v>16</v>
      </c>
      <c r="C23" s="28">
        <f>IF(カレンダー基本!C23=0," ",カレンダー基本!C23)</f>
        <v>17</v>
      </c>
      <c r="D23" s="28">
        <f>IF(カレンダー基本!D23=0," ",カレンダー基本!D23)</f>
        <v>18</v>
      </c>
      <c r="E23" s="28">
        <f>IF(カレンダー基本!E23=0," ",カレンダー基本!E23)</f>
        <v>19</v>
      </c>
      <c r="F23" s="28">
        <f>IF(カレンダー基本!F23=0," ",カレンダー基本!F23)</f>
        <v>20</v>
      </c>
      <c r="G23" s="28">
        <f>IF(カレンダー基本!G23=0," ",カレンダー基本!G23)</f>
        <v>21</v>
      </c>
      <c r="H23" s="30"/>
      <c r="I23" s="22">
        <f>IF(カレンダー基本!I23=0," ",カレンダー基本!I23)</f>
        <v>13</v>
      </c>
      <c r="J23" s="28">
        <f>IF(カレンダー基本!J23=0," ",カレンダー基本!J23)</f>
        <v>14</v>
      </c>
      <c r="K23" s="28">
        <f>IF(カレンダー基本!K23=0," ",カレンダー基本!K23)</f>
        <v>15</v>
      </c>
      <c r="L23" s="28">
        <f>IF(カレンダー基本!L23=0," ",カレンダー基本!L23)</f>
        <v>16</v>
      </c>
      <c r="M23" s="28">
        <f>IF(カレンダー基本!M23=0," ",カレンダー基本!M23)</f>
        <v>17</v>
      </c>
      <c r="N23" s="28">
        <f>IF(カレンダー基本!N23=0," ",カレンダー基本!N23)</f>
        <v>18</v>
      </c>
      <c r="O23" s="28">
        <f>IF(カレンダー基本!O23=0," ",カレンダー基本!O23)</f>
        <v>19</v>
      </c>
      <c r="P23" s="30"/>
      <c r="Q23" s="22">
        <f>IF(カレンダー基本!Q23=0," ",カレンダー基本!Q23)</f>
        <v>10</v>
      </c>
      <c r="R23" s="28">
        <f>IF(カレンダー基本!R23=0," ",カレンダー基本!R23)</f>
        <v>11</v>
      </c>
      <c r="S23" s="28">
        <f>IF(カレンダー基本!S23=0," ",カレンダー基本!S23)</f>
        <v>12</v>
      </c>
      <c r="T23" s="28">
        <f>IF(カレンダー基本!T23=0," ",カレンダー基本!T23)</f>
        <v>13</v>
      </c>
      <c r="U23" s="28">
        <f>IF(カレンダー基本!U23=0," ",カレンダー基本!U23)</f>
        <v>14</v>
      </c>
      <c r="V23" s="28">
        <f>IF(カレンダー基本!V23=0," ",カレンダー基本!V23)</f>
        <v>15</v>
      </c>
      <c r="W23" s="28">
        <f>IF(カレンダー基本!W23=0," ",カレンダー基本!W23)</f>
        <v>16</v>
      </c>
      <c r="X23" s="45"/>
    </row>
    <row r="24" spans="1:24" s="46" customFormat="1" ht="20.25" customHeight="1" x14ac:dyDescent="0.15">
      <c r="A24" s="57"/>
      <c r="B24" s="51" t="s">
        <v>45</v>
      </c>
      <c r="C24" s="51" t="s">
        <v>48</v>
      </c>
      <c r="D24" s="51" t="s">
        <v>7</v>
      </c>
      <c r="E24" s="60"/>
      <c r="F24" s="51"/>
      <c r="G24" s="51" t="s">
        <v>7</v>
      </c>
      <c r="H24" s="64"/>
      <c r="I24" s="57"/>
      <c r="J24" s="51"/>
      <c r="K24" s="51" t="s">
        <v>10</v>
      </c>
      <c r="L24" s="51" t="s">
        <v>7</v>
      </c>
      <c r="M24" s="60"/>
      <c r="N24" s="51"/>
      <c r="O24" s="51" t="s">
        <v>7</v>
      </c>
      <c r="P24" s="64"/>
      <c r="Q24" s="57"/>
      <c r="R24" s="51"/>
      <c r="S24" s="51" t="s">
        <v>13</v>
      </c>
      <c r="T24" s="51" t="s">
        <v>7</v>
      </c>
      <c r="U24" s="60"/>
      <c r="V24" s="51"/>
      <c r="W24" s="51" t="s">
        <v>7</v>
      </c>
      <c r="X24" s="47"/>
    </row>
    <row r="25" spans="1:24" s="14" customFormat="1" ht="12" customHeight="1" x14ac:dyDescent="0.15">
      <c r="A25" s="22">
        <f>IF(カレンダー基本!A25=0," ",カレンダー基本!A25)</f>
        <v>22</v>
      </c>
      <c r="B25" s="28">
        <f>IF(カレンダー基本!B25=0," ",カレンダー基本!B25)</f>
        <v>23</v>
      </c>
      <c r="C25" s="28">
        <f>IF(カレンダー基本!C25=0," ",カレンダー基本!C25)</f>
        <v>24</v>
      </c>
      <c r="D25" s="28">
        <f>IF(カレンダー基本!D25=0," ",カレンダー基本!D25)</f>
        <v>25</v>
      </c>
      <c r="E25" s="28">
        <f>IF(カレンダー基本!E25=0," ",カレンダー基本!E25)</f>
        <v>26</v>
      </c>
      <c r="F25" s="28">
        <f>IF(カレンダー基本!F25=0," ",カレンダー基本!F25)</f>
        <v>27</v>
      </c>
      <c r="G25" s="28">
        <f>IF(カレンダー基本!G25=0," ",カレンダー基本!G25)</f>
        <v>28</v>
      </c>
      <c r="H25" s="30"/>
      <c r="I25" s="22">
        <f>IF(カレンダー基本!I25=0," ",カレンダー基本!I25)</f>
        <v>20</v>
      </c>
      <c r="J25" s="28">
        <f>IF(カレンダー基本!J25=0," ",カレンダー基本!J25)</f>
        <v>21</v>
      </c>
      <c r="K25" s="28">
        <f>IF(カレンダー基本!K25=0," ",カレンダー基本!K25)</f>
        <v>22</v>
      </c>
      <c r="L25" s="28">
        <f>IF(カレンダー基本!L25=0," ",カレンダー基本!L25)</f>
        <v>23</v>
      </c>
      <c r="M25" s="28">
        <f>IF(カレンダー基本!M25=0," ",カレンダー基本!M25)</f>
        <v>24</v>
      </c>
      <c r="N25" s="28">
        <f>IF(カレンダー基本!N25=0," ",カレンダー基本!N25)</f>
        <v>25</v>
      </c>
      <c r="O25" s="28">
        <f>IF(カレンダー基本!O25=0," ",カレンダー基本!O25)</f>
        <v>26</v>
      </c>
      <c r="P25" s="30"/>
      <c r="Q25" s="22">
        <f>IF(カレンダー基本!Q25=0," ",カレンダー基本!Q25)</f>
        <v>17</v>
      </c>
      <c r="R25" s="28">
        <f>IF(カレンダー基本!R25=0," ",カレンダー基本!R25)</f>
        <v>18</v>
      </c>
      <c r="S25" s="28">
        <f>IF(カレンダー基本!S25=0," ",カレンダー基本!S25)</f>
        <v>19</v>
      </c>
      <c r="T25" s="28">
        <f>IF(カレンダー基本!T25=0," ",カレンダー基本!T25)</f>
        <v>20</v>
      </c>
      <c r="U25" s="28">
        <f>IF(カレンダー基本!U25=0," ",カレンダー基本!U25)</f>
        <v>21</v>
      </c>
      <c r="V25" s="28">
        <f>IF(カレンダー基本!V25=0," ",カレンダー基本!V25)</f>
        <v>22</v>
      </c>
      <c r="W25" s="28">
        <f>IF(カレンダー基本!W25=0," ",カレンダー基本!W25)</f>
        <v>23</v>
      </c>
      <c r="X25" s="45"/>
    </row>
    <row r="26" spans="1:24" s="46" customFormat="1" ht="20.25" customHeight="1" x14ac:dyDescent="0.15">
      <c r="A26" s="57"/>
      <c r="B26" s="51"/>
      <c r="C26" s="60" t="s">
        <v>48</v>
      </c>
      <c r="D26" s="60" t="s">
        <v>7</v>
      </c>
      <c r="E26" s="60"/>
      <c r="F26" s="60"/>
      <c r="G26" s="60" t="s">
        <v>7</v>
      </c>
      <c r="H26" s="64"/>
      <c r="I26" s="57"/>
      <c r="J26" s="51" t="s">
        <v>45</v>
      </c>
      <c r="K26" s="51" t="s">
        <v>48</v>
      </c>
      <c r="L26" s="51" t="s">
        <v>7</v>
      </c>
      <c r="M26" s="51"/>
      <c r="N26" s="51"/>
      <c r="O26" s="51" t="s">
        <v>7</v>
      </c>
      <c r="P26" s="64"/>
      <c r="Q26" s="57"/>
      <c r="R26" s="51" t="s">
        <v>45</v>
      </c>
      <c r="S26" s="51" t="s">
        <v>48</v>
      </c>
      <c r="T26" s="51" t="s">
        <v>7</v>
      </c>
      <c r="U26" s="51"/>
      <c r="V26" s="51"/>
      <c r="W26" s="51" t="s">
        <v>7</v>
      </c>
      <c r="X26" s="47"/>
    </row>
    <row r="27" spans="1:24" s="14" customFormat="1" ht="12" customHeight="1" x14ac:dyDescent="0.15">
      <c r="A27" s="48">
        <f>IF(カレンダー基本!A27=0," ",カレンダー基本!A27)</f>
        <v>29</v>
      </c>
      <c r="B27" s="81">
        <f>IF(カレンダー基本!B27=0," ",カレンダー基本!B27)</f>
        <v>30</v>
      </c>
      <c r="C27" s="42"/>
      <c r="D27" s="43"/>
      <c r="E27" s="43"/>
      <c r="F27" s="43"/>
      <c r="G27" s="43"/>
      <c r="H27" s="30"/>
      <c r="I27" s="22">
        <f>IF(カレンダー基本!I27=0," ",カレンダー基本!I27)</f>
        <v>27</v>
      </c>
      <c r="J27" s="28">
        <f>IF(カレンダー基本!J27=0," ",カレンダー基本!J27)</f>
        <v>28</v>
      </c>
      <c r="K27" s="28">
        <f>IF(カレンダー基本!K27=0," ",カレンダー基本!K27)</f>
        <v>29</v>
      </c>
      <c r="L27" s="28">
        <f>IF(カレンダー基本!L27=0," ",カレンダー基本!L27)</f>
        <v>30</v>
      </c>
      <c r="M27" s="28">
        <f>IF(カレンダー基本!M27=0," ",カレンダー基本!M27)</f>
        <v>31</v>
      </c>
      <c r="N27" s="43" t="str">
        <f>IF(カレンダー基本!N27=0," ",カレンダー基本!N27)</f>
        <v xml:space="preserve"> </v>
      </c>
      <c r="O27" s="43" t="str">
        <f>IF(カレンダー基本!O27=0," ",カレンダー基本!O27)</f>
        <v xml:space="preserve"> </v>
      </c>
      <c r="P27" s="30"/>
      <c r="Q27" s="22">
        <f>IF(カレンダー基本!Q27=0," ",カレンダー基本!Q27)</f>
        <v>24</v>
      </c>
      <c r="R27" s="28">
        <f>IF(カレンダー基本!R27=0," ",カレンダー基本!R27)</f>
        <v>25</v>
      </c>
      <c r="S27" s="28">
        <f>IF(カレンダー基本!S27=0," ",カレンダー基本!S27)</f>
        <v>26</v>
      </c>
      <c r="T27" s="28">
        <f>IF(カレンダー基本!T27=0," ",カレンダー基本!T27)</f>
        <v>27</v>
      </c>
      <c r="U27" s="28">
        <f>IF(カレンダー基本!U27=0," ",カレンダー基本!U27)</f>
        <v>28</v>
      </c>
      <c r="V27" s="28">
        <f>IF(カレンダー基本!V27=0," ",カレンダー基本!V27)</f>
        <v>29</v>
      </c>
      <c r="W27" s="28">
        <f>IF(カレンダー基本!W27=0," ",カレンダー基本!W27)</f>
        <v>30</v>
      </c>
      <c r="X27" s="45"/>
    </row>
    <row r="28" spans="1:24" s="46" customFormat="1" ht="20.25" customHeight="1" x14ac:dyDescent="0.15">
      <c r="A28" s="57"/>
      <c r="B28" s="54"/>
      <c r="C28" s="79"/>
      <c r="D28" s="62"/>
      <c r="E28" s="62"/>
      <c r="F28" s="62"/>
      <c r="G28" s="62"/>
      <c r="H28" s="65"/>
      <c r="I28" s="57"/>
      <c r="J28" s="51"/>
      <c r="K28" s="51" t="s">
        <v>48</v>
      </c>
      <c r="L28" s="51" t="s">
        <v>76</v>
      </c>
      <c r="M28" s="80"/>
      <c r="N28" s="70"/>
      <c r="O28" s="70"/>
      <c r="P28" s="64"/>
      <c r="Q28" s="57"/>
      <c r="R28" s="51"/>
      <c r="S28" s="51" t="s">
        <v>10</v>
      </c>
      <c r="T28" s="51" t="s">
        <v>7</v>
      </c>
      <c r="U28" s="51"/>
      <c r="V28" s="51"/>
      <c r="W28" s="51" t="s">
        <v>7</v>
      </c>
    </row>
    <row r="29" spans="1:24" ht="15" customHeight="1" x14ac:dyDescent="0.1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2"/>
      <c r="M29" s="31"/>
      <c r="N29" s="31"/>
      <c r="O29" s="31"/>
      <c r="P29" s="31"/>
      <c r="Q29" s="31"/>
      <c r="R29" s="31"/>
      <c r="S29" s="32"/>
      <c r="T29" s="32"/>
      <c r="U29" s="32"/>
      <c r="V29" s="32"/>
      <c r="W29" s="33"/>
    </row>
    <row r="30" spans="1:24" ht="24.95" customHeight="1" x14ac:dyDescent="0.25">
      <c r="A30" s="90" t="s">
        <v>36</v>
      </c>
      <c r="B30" s="90"/>
      <c r="C30" s="90"/>
      <c r="D30" s="90"/>
      <c r="E30" s="90"/>
      <c r="F30" s="90"/>
      <c r="G30" s="90"/>
      <c r="H30" s="31"/>
      <c r="I30" s="90" t="s">
        <v>37</v>
      </c>
      <c r="J30" s="90"/>
      <c r="K30" s="90"/>
      <c r="L30" s="90"/>
      <c r="M30" s="90"/>
      <c r="N30" s="90"/>
      <c r="O30" s="90"/>
      <c r="P30" s="31"/>
      <c r="Q30" s="90" t="s">
        <v>38</v>
      </c>
      <c r="R30" s="90"/>
      <c r="S30" s="90"/>
      <c r="T30" s="90"/>
      <c r="U30" s="90"/>
      <c r="V30" s="90"/>
      <c r="W30" s="90"/>
    </row>
    <row r="31" spans="1:24" s="14" customFormat="1" ht="18" customHeight="1" x14ac:dyDescent="0.15">
      <c r="A31" s="34" t="s">
        <v>29</v>
      </c>
      <c r="B31" s="34" t="s">
        <v>30</v>
      </c>
      <c r="C31" s="34" t="s">
        <v>31</v>
      </c>
      <c r="D31" s="34" t="s">
        <v>32</v>
      </c>
      <c r="E31" s="34" t="s">
        <v>33</v>
      </c>
      <c r="F31" s="34" t="s">
        <v>34</v>
      </c>
      <c r="G31" s="34" t="s">
        <v>35</v>
      </c>
      <c r="H31" s="35"/>
      <c r="I31" s="34" t="s">
        <v>29</v>
      </c>
      <c r="J31" s="34" t="s">
        <v>30</v>
      </c>
      <c r="K31" s="34" t="s">
        <v>31</v>
      </c>
      <c r="L31" s="34" t="s">
        <v>32</v>
      </c>
      <c r="M31" s="34" t="s">
        <v>33</v>
      </c>
      <c r="N31" s="34" t="s">
        <v>34</v>
      </c>
      <c r="O31" s="34" t="s">
        <v>35</v>
      </c>
      <c r="P31" s="35"/>
      <c r="Q31" s="34" t="s">
        <v>29</v>
      </c>
      <c r="R31" s="34" t="s">
        <v>30</v>
      </c>
      <c r="S31" s="34" t="s">
        <v>31</v>
      </c>
      <c r="T31" s="34" t="s">
        <v>32</v>
      </c>
      <c r="U31" s="34" t="s">
        <v>33</v>
      </c>
      <c r="V31" s="34" t="s">
        <v>34</v>
      </c>
      <c r="W31" s="25" t="s">
        <v>35</v>
      </c>
    </row>
    <row r="32" spans="1:24" s="14" customFormat="1" ht="12" customHeight="1" x14ac:dyDescent="0.15">
      <c r="A32" s="22">
        <f>IF(カレンダー基本!A32=0," ",カレンダー基本!A32)</f>
        <v>1</v>
      </c>
      <c r="B32" s="28">
        <f>IF(カレンダー基本!B32=0," ",カレンダー基本!B32)</f>
        <v>2</v>
      </c>
      <c r="C32" s="28">
        <f>IF(カレンダー基本!C32=0," ",カレンダー基本!C32)</f>
        <v>3</v>
      </c>
      <c r="D32" s="28">
        <f>IF(カレンダー基本!D32=0," ",カレンダー基本!D32)</f>
        <v>4</v>
      </c>
      <c r="E32" s="28">
        <f>IF(カレンダー基本!E32=0," ",カレンダー基本!E32)</f>
        <v>5</v>
      </c>
      <c r="F32" s="28">
        <f>IF(カレンダー基本!F32=0," ",カレンダー基本!F32)</f>
        <v>6</v>
      </c>
      <c r="G32" s="28">
        <f>IF(カレンダー基本!G32=0," ",カレンダー基本!G32)</f>
        <v>7</v>
      </c>
      <c r="H32" s="30"/>
      <c r="I32" s="22" t="str">
        <f>IF(カレンダー基本!I32=0," ",カレンダー基本!I32)</f>
        <v xml:space="preserve"> </v>
      </c>
      <c r="J32" s="29" t="str">
        <f>IF(カレンダー基本!J32=0," ",カレンダー基本!J32)</f>
        <v xml:space="preserve"> </v>
      </c>
      <c r="K32" s="28" t="str">
        <f>IF(カレンダー基本!K32=0," ",カレンダー基本!K32)</f>
        <v xml:space="preserve"> </v>
      </c>
      <c r="L32" s="28">
        <f>IF(カレンダー基本!L32=0," ",カレンダー基本!L32)</f>
        <v>1</v>
      </c>
      <c r="M32" s="28">
        <f>IF(カレンダー基本!M32=0," ",カレンダー基本!M32)</f>
        <v>2</v>
      </c>
      <c r="N32" s="28">
        <f>IF(カレンダー基本!N32=0," ",カレンダー基本!N32)</f>
        <v>3</v>
      </c>
      <c r="O32" s="28">
        <f>IF(カレンダー基本!O32=0," ",カレンダー基本!O32)</f>
        <v>4</v>
      </c>
      <c r="P32" s="30"/>
      <c r="Q32" s="22" t="str">
        <f>IF(カレンダー基本!Q32=0," ",カレンダー基本!Q32)</f>
        <v xml:space="preserve"> </v>
      </c>
      <c r="R32" s="28" t="str">
        <f>IF(カレンダー基本!R32=0," ",カレンダー基本!R32)</f>
        <v xml:space="preserve"> </v>
      </c>
      <c r="S32" s="28" t="str">
        <f>IF(カレンダー基本!S32=0," ",カレンダー基本!S32)</f>
        <v xml:space="preserve"> </v>
      </c>
      <c r="T32" s="28" t="str">
        <f>IF(カレンダー基本!T32=0," ",カレンダー基本!T32)</f>
        <v xml:space="preserve"> </v>
      </c>
      <c r="U32" s="28" t="str">
        <f>IF(カレンダー基本!U32=0," ",カレンダー基本!U32)</f>
        <v xml:space="preserve"> </v>
      </c>
      <c r="V32" s="28" t="str">
        <f>IF(カレンダー基本!V32=0," ",カレンダー基本!V32)</f>
        <v xml:space="preserve"> </v>
      </c>
      <c r="W32" s="28">
        <f>IF(カレンダー基本!W32=0," ",カレンダー基本!W32)</f>
        <v>1</v>
      </c>
      <c r="X32" s="45"/>
    </row>
    <row r="33" spans="1:24" s="46" customFormat="1" ht="20.25" customHeight="1" x14ac:dyDescent="0.15">
      <c r="A33" s="57"/>
      <c r="B33" s="51"/>
      <c r="C33" s="51" t="s">
        <v>48</v>
      </c>
      <c r="D33" s="51"/>
      <c r="E33" s="71"/>
      <c r="F33" s="51"/>
      <c r="G33" s="51" t="s">
        <v>78</v>
      </c>
      <c r="H33" s="64"/>
      <c r="I33" s="57"/>
      <c r="J33" s="53"/>
      <c r="K33" s="51"/>
      <c r="L33" s="51" t="s">
        <v>7</v>
      </c>
      <c r="M33" s="51"/>
      <c r="N33" s="51"/>
      <c r="O33" s="51" t="s">
        <v>78</v>
      </c>
      <c r="P33" s="64"/>
      <c r="Q33" s="57"/>
      <c r="R33" s="51"/>
      <c r="S33" s="51"/>
      <c r="T33" s="51"/>
      <c r="U33" s="51"/>
      <c r="V33" s="51"/>
      <c r="W33" s="51" t="s">
        <v>78</v>
      </c>
    </row>
    <row r="34" spans="1:24" s="14" customFormat="1" ht="12" customHeight="1" x14ac:dyDescent="0.15">
      <c r="A34" s="22">
        <f>IF(カレンダー基本!A34=0," ",カレンダー基本!A34)</f>
        <v>8</v>
      </c>
      <c r="B34" s="28">
        <f>IF(カレンダー基本!B34=0," ",カレンダー基本!B34)</f>
        <v>9</v>
      </c>
      <c r="C34" s="28">
        <f>IF(カレンダー基本!C34=0," ",カレンダー基本!C34)</f>
        <v>10</v>
      </c>
      <c r="D34" s="28">
        <f>IF(カレンダー基本!D34=0," ",カレンダー基本!D34)</f>
        <v>11</v>
      </c>
      <c r="E34" s="28">
        <f>IF(カレンダー基本!E34=0," ",カレンダー基本!E34)</f>
        <v>12</v>
      </c>
      <c r="F34" s="28">
        <f>IF(カレンダー基本!F34=0," ",カレンダー基本!F34)</f>
        <v>13</v>
      </c>
      <c r="G34" s="28">
        <f>IF(カレンダー基本!G34=0," ",カレンダー基本!G34)</f>
        <v>14</v>
      </c>
      <c r="H34" s="30"/>
      <c r="I34" s="22">
        <f>IF(カレンダー基本!I34=0," ",カレンダー基本!I34)</f>
        <v>5</v>
      </c>
      <c r="J34" s="28">
        <f>IF(カレンダー基本!J34=0," ",カレンダー基本!J34)</f>
        <v>6</v>
      </c>
      <c r="K34" s="28">
        <f>IF(カレンダー基本!K34=0," ",カレンダー基本!K34)</f>
        <v>7</v>
      </c>
      <c r="L34" s="28">
        <f>IF(カレンダー基本!L34=0," ",カレンダー基本!L34)</f>
        <v>8</v>
      </c>
      <c r="M34" s="28">
        <f>IF(カレンダー基本!M34=0," ",カレンダー基本!M34)</f>
        <v>9</v>
      </c>
      <c r="N34" s="28">
        <f>IF(カレンダー基本!N34=0," ",カレンダー基本!N34)</f>
        <v>10</v>
      </c>
      <c r="O34" s="28">
        <f>IF(カレンダー基本!O34=0," ",カレンダー基本!O34)</f>
        <v>11</v>
      </c>
      <c r="P34" s="30"/>
      <c r="Q34" s="22">
        <f>IF(カレンダー基本!Q34=0," ",カレンダー基本!Q34)</f>
        <v>2</v>
      </c>
      <c r="R34" s="28">
        <f>IF(カレンダー基本!R34=0," ",カレンダー基本!R34)</f>
        <v>3</v>
      </c>
      <c r="S34" s="28">
        <f>IF(カレンダー基本!S34=0," ",カレンダー基本!S34)</f>
        <v>4</v>
      </c>
      <c r="T34" s="28">
        <f>IF(カレンダー基本!T34=0," ",カレンダー基本!T34)</f>
        <v>5</v>
      </c>
      <c r="U34" s="28">
        <f>IF(カレンダー基本!U34=0," ",カレンダー基本!U34)</f>
        <v>6</v>
      </c>
      <c r="V34" s="28">
        <f>IF(カレンダー基本!V34=0," ",カレンダー基本!V34)</f>
        <v>7</v>
      </c>
      <c r="W34" s="28">
        <f>IF(カレンダー基本!W34=0," ",カレンダー基本!W34)</f>
        <v>8</v>
      </c>
      <c r="X34" s="45"/>
    </row>
    <row r="35" spans="1:24" s="46" customFormat="1" ht="20.25" customHeight="1" x14ac:dyDescent="0.15">
      <c r="A35" s="57"/>
      <c r="B35" s="51"/>
      <c r="C35" s="51" t="s">
        <v>13</v>
      </c>
      <c r="D35" s="51" t="s">
        <v>7</v>
      </c>
      <c r="E35" s="51"/>
      <c r="F35" s="51"/>
      <c r="G35" s="51" t="s">
        <v>7</v>
      </c>
      <c r="H35" s="64"/>
      <c r="I35" s="57"/>
      <c r="J35" s="51"/>
      <c r="K35" s="51" t="s">
        <v>48</v>
      </c>
      <c r="L35" s="51" t="s">
        <v>7</v>
      </c>
      <c r="M35" s="51"/>
      <c r="N35" s="51"/>
      <c r="O35" s="51" t="s">
        <v>7</v>
      </c>
      <c r="P35" s="64"/>
      <c r="Q35" s="57"/>
      <c r="R35" s="51"/>
      <c r="S35" s="51" t="s">
        <v>10</v>
      </c>
      <c r="T35" s="51" t="s">
        <v>7</v>
      </c>
      <c r="U35" s="60"/>
      <c r="V35" s="51"/>
      <c r="W35" s="51" t="s">
        <v>7</v>
      </c>
    </row>
    <row r="36" spans="1:24" s="14" customFormat="1" ht="12" customHeight="1" x14ac:dyDescent="0.15">
      <c r="A36" s="22">
        <f>IF(カレンダー基本!A36=0," ",カレンダー基本!A36)</f>
        <v>15</v>
      </c>
      <c r="B36" s="52">
        <f>IF(カレンダー基本!B36=0," ",カレンダー基本!B36)</f>
        <v>16</v>
      </c>
      <c r="C36" s="28">
        <f>IF(カレンダー基本!C36=0," ",カレンダー基本!C36)</f>
        <v>17</v>
      </c>
      <c r="D36" s="28">
        <f>IF(カレンダー基本!D36=0," ",カレンダー基本!D36)</f>
        <v>18</v>
      </c>
      <c r="E36" s="28">
        <f>IF(カレンダー基本!E36=0," ",カレンダー基本!E36)</f>
        <v>19</v>
      </c>
      <c r="F36" s="28">
        <f>IF(カレンダー基本!F36=0," ",カレンダー基本!F36)</f>
        <v>20</v>
      </c>
      <c r="G36" s="28">
        <f>IF(カレンダー基本!G36=0," ",カレンダー基本!G36)</f>
        <v>21</v>
      </c>
      <c r="H36" s="30"/>
      <c r="I36" s="22">
        <f>IF(カレンダー基本!I36=0," ",カレンダー基本!I36)</f>
        <v>12</v>
      </c>
      <c r="J36" s="52">
        <f>IF(カレンダー基本!J36=0," ",カレンダー基本!J36)</f>
        <v>13</v>
      </c>
      <c r="K36" s="52">
        <f>IF(カレンダー基本!K36=0," ",カレンダー基本!K36)</f>
        <v>14</v>
      </c>
      <c r="L36" s="52">
        <f>IF(カレンダー基本!L36=0," ",カレンダー基本!L36)</f>
        <v>15</v>
      </c>
      <c r="M36" s="52">
        <f>IF(カレンダー基本!M36=0," ",カレンダー基本!M36)</f>
        <v>16</v>
      </c>
      <c r="N36" s="28">
        <f>IF(カレンダー基本!N36=0," ",カレンダー基本!N36)</f>
        <v>17</v>
      </c>
      <c r="O36" s="28">
        <f>IF(カレンダー基本!O36=0," ",カレンダー基本!O36)</f>
        <v>18</v>
      </c>
      <c r="P36" s="30"/>
      <c r="Q36" s="22">
        <f>IF(カレンダー基本!Q36=0," ",カレンダー基本!Q36)</f>
        <v>9</v>
      </c>
      <c r="R36" s="28">
        <f>IF(カレンダー基本!R36=0," ",カレンダー基本!R36)</f>
        <v>10</v>
      </c>
      <c r="S36" s="28">
        <f>IF(カレンダー基本!S36=0," ",カレンダー基本!S36)</f>
        <v>11</v>
      </c>
      <c r="T36" s="28">
        <f>IF(カレンダー基本!T36=0," ",カレンダー基本!T36)</f>
        <v>12</v>
      </c>
      <c r="U36" s="28">
        <f>IF(カレンダー基本!U36=0," ",カレンダー基本!U36)</f>
        <v>13</v>
      </c>
      <c r="V36" s="28">
        <f>IF(カレンダー基本!V36=0," ",カレンダー基本!V36)</f>
        <v>14</v>
      </c>
      <c r="W36" s="28">
        <f>IF(カレンダー基本!W36=0," ",カレンダー基本!W36)</f>
        <v>15</v>
      </c>
      <c r="X36" s="45"/>
    </row>
    <row r="37" spans="1:24" s="50" customFormat="1" ht="20.25" customHeight="1" x14ac:dyDescent="0.15">
      <c r="A37" s="57"/>
      <c r="B37" s="51" t="s">
        <v>69</v>
      </c>
      <c r="C37" s="51" t="s">
        <v>48</v>
      </c>
      <c r="D37" s="51" t="s">
        <v>7</v>
      </c>
      <c r="E37" s="60"/>
      <c r="F37" s="51"/>
      <c r="G37" s="51" t="s">
        <v>7</v>
      </c>
      <c r="H37" s="64"/>
      <c r="I37" s="57"/>
      <c r="J37" s="51"/>
      <c r="K37" s="51" t="s">
        <v>13</v>
      </c>
      <c r="L37" s="51" t="s">
        <v>7</v>
      </c>
      <c r="M37" s="51"/>
      <c r="N37" s="51"/>
      <c r="O37" s="51" t="s">
        <v>7</v>
      </c>
      <c r="P37" s="64"/>
      <c r="Q37" s="57"/>
      <c r="R37" s="51"/>
      <c r="S37" s="51" t="s">
        <v>13</v>
      </c>
      <c r="T37" s="51" t="s">
        <v>7</v>
      </c>
      <c r="U37" s="51"/>
      <c r="V37" s="51"/>
      <c r="W37" s="51" t="s">
        <v>7</v>
      </c>
    </row>
    <row r="38" spans="1:24" s="14" customFormat="1" ht="12" customHeight="1" x14ac:dyDescent="0.15">
      <c r="A38" s="22">
        <f>IF(カレンダー基本!A38=0," ",カレンダー基本!A38)</f>
        <v>22</v>
      </c>
      <c r="B38" s="28">
        <f>IF(カレンダー基本!B38=0," ",カレンダー基本!B38)</f>
        <v>23</v>
      </c>
      <c r="C38" s="28">
        <f>IF(カレンダー基本!C38=0," ",カレンダー基本!C38)</f>
        <v>24</v>
      </c>
      <c r="D38" s="28">
        <f>IF(カレンダー基本!D38=0," ",カレンダー基本!D38)</f>
        <v>25</v>
      </c>
      <c r="E38" s="28">
        <f>IF(カレンダー基本!E38=0," ",カレンダー基本!E38)</f>
        <v>26</v>
      </c>
      <c r="F38" s="28">
        <f>IF(カレンダー基本!F38=0," ",カレンダー基本!F38)</f>
        <v>27</v>
      </c>
      <c r="G38" s="28">
        <f>IF(カレンダー基本!G38=0," ",カレンダー基本!G38)</f>
        <v>28</v>
      </c>
      <c r="H38" s="30"/>
      <c r="I38" s="22">
        <f>IF(カレンダー基本!I38=0," ",カレンダー基本!I38)</f>
        <v>19</v>
      </c>
      <c r="J38" s="28">
        <f>IF(カレンダー基本!J38=0," ",カレンダー基本!J38)</f>
        <v>20</v>
      </c>
      <c r="K38" s="28">
        <f>IF(カレンダー基本!K38=0," ",カレンダー基本!K38)</f>
        <v>21</v>
      </c>
      <c r="L38" s="28">
        <f>IF(カレンダー基本!L38=0," ",カレンダー基本!L38)</f>
        <v>22</v>
      </c>
      <c r="M38" s="28">
        <f>IF(カレンダー基本!M38=0," ",カレンダー基本!M38)</f>
        <v>23</v>
      </c>
      <c r="N38" s="28">
        <f>IF(カレンダー基本!N38=0," ",カレンダー基本!N38)</f>
        <v>24</v>
      </c>
      <c r="O38" s="28">
        <f>IF(カレンダー基本!O38=0," ",カレンダー基本!O38)</f>
        <v>25</v>
      </c>
      <c r="P38" s="30"/>
      <c r="Q38" s="22">
        <f>IF(カレンダー基本!Q38=0," ",カレンダー基本!Q38)</f>
        <v>16</v>
      </c>
      <c r="R38" s="52">
        <f>IF(カレンダー基本!R38=0," ",カレンダー基本!R38)</f>
        <v>17</v>
      </c>
      <c r="S38" s="28">
        <f>IF(カレンダー基本!S38=0," ",カレンダー基本!S38)</f>
        <v>18</v>
      </c>
      <c r="T38" s="28">
        <f>IF(カレンダー基本!T38=0," ",カレンダー基本!T38)</f>
        <v>19</v>
      </c>
      <c r="U38" s="42">
        <f>IF(カレンダー基本!U38=0," ",カレンダー基本!U38)</f>
        <v>20</v>
      </c>
      <c r="V38" s="28">
        <f>IF(カレンダー基本!V38=0," ",カレンダー基本!V38)</f>
        <v>21</v>
      </c>
      <c r="W38" s="28">
        <f>IF(カレンダー基本!W38=0," ",カレンダー基本!W38)</f>
        <v>22</v>
      </c>
      <c r="X38" s="45"/>
    </row>
    <row r="39" spans="1:24" s="46" customFormat="1" ht="20.25" customHeight="1" x14ac:dyDescent="0.15">
      <c r="A39" s="57"/>
      <c r="B39" s="51"/>
      <c r="C39" s="51" t="s">
        <v>48</v>
      </c>
      <c r="D39" s="60" t="s">
        <v>7</v>
      </c>
      <c r="E39" s="60"/>
      <c r="F39" s="60"/>
      <c r="G39" s="60" t="s">
        <v>7</v>
      </c>
      <c r="H39" s="64"/>
      <c r="I39" s="57"/>
      <c r="J39" s="51" t="s">
        <v>68</v>
      </c>
      <c r="K39" s="51" t="s">
        <v>48</v>
      </c>
      <c r="L39" s="51" t="s">
        <v>7</v>
      </c>
      <c r="M39" s="60"/>
      <c r="N39" s="51"/>
      <c r="O39" s="51" t="s">
        <v>7</v>
      </c>
      <c r="P39" s="64"/>
      <c r="Q39" s="57"/>
      <c r="R39" s="51" t="s">
        <v>45</v>
      </c>
      <c r="S39" s="51" t="s">
        <v>10</v>
      </c>
      <c r="T39" s="51" t="s">
        <v>7</v>
      </c>
      <c r="U39" s="54"/>
      <c r="V39" s="51"/>
      <c r="W39" s="51" t="s">
        <v>7</v>
      </c>
    </row>
    <row r="40" spans="1:24" s="14" customFormat="1" ht="12" customHeight="1" x14ac:dyDescent="0.15">
      <c r="A40" s="22">
        <f>IF(カレンダー基本!A40=0," ",カレンダー基本!A40)</f>
        <v>29</v>
      </c>
      <c r="B40" s="28">
        <f>IF(カレンダー基本!B40=0," ",カレンダー基本!B40)</f>
        <v>30</v>
      </c>
      <c r="C40" s="42">
        <f>IF(カレンダー基本!C40=0," ",カレンダー基本!C40)</f>
        <v>31</v>
      </c>
      <c r="D40" s="42"/>
      <c r="E40" s="43"/>
      <c r="F40" s="43"/>
      <c r="G40" s="43"/>
      <c r="H40" s="30"/>
      <c r="I40" s="22">
        <f>IF(カレンダー基本!I40=0," ",カレンダー基本!I40)</f>
        <v>26</v>
      </c>
      <c r="J40" s="28">
        <f>IF(カレンダー基本!J40=0," ",カレンダー基本!J40)</f>
        <v>27</v>
      </c>
      <c r="K40" s="28">
        <f>IF(カレンダー基本!K40=0," ",カレンダー基本!K40)</f>
        <v>28</v>
      </c>
      <c r="L40" s="28">
        <f>IF(カレンダー基本!L40=0," ",カレンダー基本!L40)</f>
        <v>29</v>
      </c>
      <c r="M40" s="28">
        <f>IF(カレンダー基本!M40=0," ",カレンダー基本!M40)</f>
        <v>30</v>
      </c>
      <c r="N40" s="28">
        <f>IF(カレンダー基本!N40=0," ",カレンダー基本!N40)</f>
        <v>31</v>
      </c>
      <c r="O40" s="43" t="str">
        <f>IF(カレンダー基本!O40=0," ",カレンダー基本!O40)</f>
        <v xml:space="preserve"> </v>
      </c>
      <c r="P40" s="30"/>
      <c r="Q40" s="22" t="str">
        <f>IF(カレンダー基本!Q40=0," ",カレンダー基本!Q40)</f>
        <v>23/30</v>
      </c>
      <c r="R40" s="52">
        <f>IF(カレンダー基本!R40=0," ",カレンダー基本!R40)</f>
        <v>24</v>
      </c>
      <c r="S40" s="28">
        <f>IF(カレンダー基本!S40=0," ",カレンダー基本!S40)</f>
        <v>25</v>
      </c>
      <c r="T40" s="28">
        <f>IF(カレンダー基本!T40=0," ",カレンダー基本!T40)</f>
        <v>26</v>
      </c>
      <c r="U40" s="28">
        <f>IF(カレンダー基本!U40=0," ",カレンダー基本!U40)</f>
        <v>27</v>
      </c>
      <c r="V40" s="28">
        <f>IF(カレンダー基本!V40=0," ",カレンダー基本!V40)</f>
        <v>28</v>
      </c>
      <c r="W40" s="28">
        <f>IF(カレンダー基本!W40=0," ",カレンダー基本!W40)</f>
        <v>29</v>
      </c>
      <c r="X40" s="45"/>
    </row>
    <row r="41" spans="1:24" s="46" customFormat="1" ht="20.25" customHeight="1" x14ac:dyDescent="0.15">
      <c r="A41" s="57"/>
      <c r="B41" s="51"/>
      <c r="C41" s="54" t="s">
        <v>48</v>
      </c>
      <c r="D41" s="79"/>
      <c r="E41" s="62"/>
      <c r="F41" s="62"/>
      <c r="G41" s="62"/>
      <c r="H41" s="65"/>
      <c r="I41" s="57"/>
      <c r="J41" s="51"/>
      <c r="K41" s="51" t="s">
        <v>48</v>
      </c>
      <c r="L41" s="66" t="s">
        <v>7</v>
      </c>
      <c r="M41" s="51"/>
      <c r="N41" s="51"/>
      <c r="O41" s="62"/>
      <c r="P41" s="64"/>
      <c r="Q41" s="57"/>
      <c r="R41" s="51"/>
      <c r="S41" s="51" t="s">
        <v>61</v>
      </c>
      <c r="T41" s="51" t="s">
        <v>70</v>
      </c>
      <c r="U41" s="51"/>
      <c r="V41" s="51"/>
      <c r="W41" s="51" t="s">
        <v>76</v>
      </c>
    </row>
    <row r="42" spans="1:24" s="3" customFormat="1" ht="15" customHeight="1" x14ac:dyDescent="0.15">
      <c r="A42" s="61"/>
      <c r="B42" s="62"/>
      <c r="C42" s="62"/>
      <c r="D42" s="62"/>
      <c r="E42" s="62"/>
      <c r="F42" s="62"/>
      <c r="G42" s="62"/>
      <c r="H42" s="62"/>
      <c r="I42" s="59"/>
      <c r="J42" s="62"/>
      <c r="K42" s="62"/>
      <c r="L42" s="62"/>
      <c r="M42" s="62"/>
      <c r="N42" s="62"/>
      <c r="O42" s="62"/>
      <c r="P42" s="64"/>
      <c r="Q42" s="62"/>
      <c r="R42" s="62"/>
      <c r="S42" s="62"/>
      <c r="T42" s="62"/>
      <c r="U42" s="62"/>
      <c r="V42" s="62"/>
      <c r="W42" s="62"/>
    </row>
    <row r="43" spans="1:24" ht="24.95" customHeight="1" x14ac:dyDescent="0.25">
      <c r="A43" s="90" t="s">
        <v>39</v>
      </c>
      <c r="B43" s="90"/>
      <c r="C43" s="90"/>
      <c r="D43" s="90"/>
      <c r="E43" s="90"/>
      <c r="F43" s="90"/>
      <c r="G43" s="90"/>
      <c r="H43" s="31"/>
      <c r="I43" s="90" t="s">
        <v>40</v>
      </c>
      <c r="J43" s="90"/>
      <c r="K43" s="90"/>
      <c r="L43" s="90"/>
      <c r="M43" s="90"/>
      <c r="N43" s="90"/>
      <c r="O43" s="90"/>
      <c r="P43" s="31"/>
      <c r="Q43" s="90" t="s">
        <v>41</v>
      </c>
      <c r="R43" s="90"/>
      <c r="S43" s="90"/>
      <c r="T43" s="90"/>
      <c r="U43" s="90"/>
      <c r="V43" s="90"/>
      <c r="W43" s="90"/>
    </row>
    <row r="44" spans="1:24" s="14" customFormat="1" ht="18" customHeight="1" x14ac:dyDescent="0.15">
      <c r="A44" s="34" t="s">
        <v>29</v>
      </c>
      <c r="B44" s="34" t="s">
        <v>30</v>
      </c>
      <c r="C44" s="34" t="s">
        <v>31</v>
      </c>
      <c r="D44" s="34" t="s">
        <v>32</v>
      </c>
      <c r="E44" s="34" t="s">
        <v>33</v>
      </c>
      <c r="F44" s="34" t="s">
        <v>34</v>
      </c>
      <c r="G44" s="34" t="s">
        <v>35</v>
      </c>
      <c r="H44" s="35"/>
      <c r="I44" s="34" t="s">
        <v>29</v>
      </c>
      <c r="J44" s="34" t="s">
        <v>30</v>
      </c>
      <c r="K44" s="34" t="s">
        <v>31</v>
      </c>
      <c r="L44" s="34" t="s">
        <v>32</v>
      </c>
      <c r="M44" s="34" t="s">
        <v>33</v>
      </c>
      <c r="N44" s="34" t="s">
        <v>34</v>
      </c>
      <c r="O44" s="34" t="s">
        <v>35</v>
      </c>
      <c r="P44" s="35"/>
      <c r="Q44" s="34" t="s">
        <v>29</v>
      </c>
      <c r="R44" s="34" t="s">
        <v>30</v>
      </c>
      <c r="S44" s="34" t="s">
        <v>31</v>
      </c>
      <c r="T44" s="34" t="s">
        <v>32</v>
      </c>
      <c r="U44" s="34" t="s">
        <v>33</v>
      </c>
      <c r="V44" s="34" t="s">
        <v>34</v>
      </c>
      <c r="W44" s="25" t="s">
        <v>35</v>
      </c>
    </row>
    <row r="45" spans="1:24" s="14" customFormat="1" ht="12" customHeight="1" x14ac:dyDescent="0.15">
      <c r="A45" s="22" t="str">
        <f>IF(カレンダー基本!A45=0," ",カレンダー基本!A45)</f>
        <v xml:space="preserve"> </v>
      </c>
      <c r="B45" s="28">
        <f>IF(カレンダー基本!B45=0," ",カレンダー基本!B45)</f>
        <v>1</v>
      </c>
      <c r="C45" s="28">
        <f>IF(カレンダー基本!C45=0," ",カレンダー基本!C45)</f>
        <v>2</v>
      </c>
      <c r="D45" s="28">
        <f>IF(カレンダー基本!D45=0," ",カレンダー基本!D45)</f>
        <v>3</v>
      </c>
      <c r="E45" s="28">
        <f>IF(カレンダー基本!E45=0," ",カレンダー基本!E45)</f>
        <v>4</v>
      </c>
      <c r="F45" s="28">
        <f>IF(カレンダー基本!F45=0," ",カレンダー基本!F45)</f>
        <v>5</v>
      </c>
      <c r="G45" s="28">
        <f>IF(カレンダー基本!G45=0," ",カレンダー基本!G45)</f>
        <v>6</v>
      </c>
      <c r="H45" s="30"/>
      <c r="I45" s="22" t="str">
        <f>IF(カレンダー基本!I45=0," ",カレンダー基本!I45)</f>
        <v xml:space="preserve"> </v>
      </c>
      <c r="J45" s="29" t="str">
        <f>IF(カレンダー基本!J45=0," ",カレンダー基本!J45)</f>
        <v xml:space="preserve"> </v>
      </c>
      <c r="K45" s="28" t="str">
        <f>IF(カレンダー基本!K45=0," ",カレンダー基本!K45)</f>
        <v xml:space="preserve"> </v>
      </c>
      <c r="L45" s="28" t="str">
        <f>IF(カレンダー基本!L45=0," ",カレンダー基本!L45)</f>
        <v xml:space="preserve"> </v>
      </c>
      <c r="M45" s="28">
        <f>IF(カレンダー基本!M45=0," ",カレンダー基本!M45)</f>
        <v>1</v>
      </c>
      <c r="N45" s="28">
        <f>IF(カレンダー基本!N45=0," ",カレンダー基本!N45)</f>
        <v>2</v>
      </c>
      <c r="O45" s="28">
        <f>IF(カレンダー基本!O45=0," ",カレンダー基本!O45)</f>
        <v>3</v>
      </c>
      <c r="P45" s="30"/>
      <c r="Q45" s="22" t="str">
        <f>IF(カレンダー基本!Q45=0," ",カレンダー基本!Q45)</f>
        <v xml:space="preserve"> </v>
      </c>
      <c r="R45" s="28" t="str">
        <f>IF(カレンダー基本!R45=0," ",カレンダー基本!R45)</f>
        <v xml:space="preserve"> </v>
      </c>
      <c r="S45" s="28" t="str">
        <f>IF(カレンダー基本!S45=0," ",カレンダー基本!S45)</f>
        <v xml:space="preserve"> </v>
      </c>
      <c r="T45" s="28" t="str">
        <f>IF(カレンダー基本!T45=0," ",カレンダー基本!T45)</f>
        <v xml:space="preserve"> </v>
      </c>
      <c r="U45" s="28" t="str">
        <f>IF(カレンダー基本!U45=0," ",カレンダー基本!U45)</f>
        <v xml:space="preserve"> </v>
      </c>
      <c r="V45" s="28" t="str">
        <f>IF(カレンダー基本!V45=0," ",カレンダー基本!V45)</f>
        <v xml:space="preserve"> </v>
      </c>
      <c r="W45" s="28">
        <f>IF(カレンダー基本!W45=0," ",カレンダー基本!W45)</f>
        <v>1</v>
      </c>
      <c r="X45" s="45"/>
    </row>
    <row r="46" spans="1:24" s="46" customFormat="1" ht="20.25" customHeight="1" x14ac:dyDescent="0.15">
      <c r="A46" s="57"/>
      <c r="B46" s="51"/>
      <c r="C46" s="51" t="s">
        <v>61</v>
      </c>
      <c r="D46" s="51" t="s">
        <v>7</v>
      </c>
      <c r="E46" s="60"/>
      <c r="F46" s="51"/>
      <c r="G46" s="51" t="s">
        <v>78</v>
      </c>
      <c r="H46" s="64"/>
      <c r="I46" s="57"/>
      <c r="J46" s="53"/>
      <c r="K46" s="51"/>
      <c r="L46" s="51"/>
      <c r="M46" s="51"/>
      <c r="N46" s="51"/>
      <c r="O46" s="51" t="s">
        <v>78</v>
      </c>
      <c r="P46" s="64"/>
      <c r="Q46" s="57"/>
      <c r="R46" s="51"/>
      <c r="S46" s="51"/>
      <c r="T46" s="51"/>
      <c r="U46" s="51"/>
      <c r="V46" s="51"/>
      <c r="W46" s="51" t="s">
        <v>78</v>
      </c>
    </row>
    <row r="47" spans="1:24" s="14" customFormat="1" ht="12" customHeight="1" x14ac:dyDescent="0.15">
      <c r="A47" s="22">
        <f>IF(カレンダー基本!A47=0," ",カレンダー基本!A47)</f>
        <v>7</v>
      </c>
      <c r="B47" s="52">
        <f>IF(カレンダー基本!B47=0," ",カレンダー基本!B47)</f>
        <v>8</v>
      </c>
      <c r="C47" s="28">
        <f>IF(カレンダー基本!C47=0," ",カレンダー基本!C47)</f>
        <v>9</v>
      </c>
      <c r="D47" s="28">
        <f>IF(カレンダー基本!D47=0," ",カレンダー基本!D47)</f>
        <v>10</v>
      </c>
      <c r="E47" s="28">
        <f>IF(カレンダー基本!E47=0," ",カレンダー基本!E47)</f>
        <v>11</v>
      </c>
      <c r="F47" s="28">
        <f>IF(カレンダー基本!F47=0," ",カレンダー基本!F47)</f>
        <v>12</v>
      </c>
      <c r="G47" s="28">
        <f>IF(カレンダー基本!G47=0," ",カレンダー基本!G47)</f>
        <v>13</v>
      </c>
      <c r="H47" s="30"/>
      <c r="I47" s="22">
        <f>IF(カレンダー基本!I47=0," ",カレンダー基本!I47)</f>
        <v>4</v>
      </c>
      <c r="J47" s="28">
        <f>IF(カレンダー基本!J47=0," ",カレンダー基本!J47)</f>
        <v>5</v>
      </c>
      <c r="K47" s="28">
        <f>IF(カレンダー基本!K47=0," ",カレンダー基本!K47)</f>
        <v>6</v>
      </c>
      <c r="L47" s="28">
        <f>IF(カレンダー基本!L47=0," ",カレンダー基本!L47)</f>
        <v>7</v>
      </c>
      <c r="M47" s="28">
        <f>IF(カレンダー基本!M47=0," ",カレンダー基本!M47)</f>
        <v>8</v>
      </c>
      <c r="N47" s="28">
        <f>IF(カレンダー基本!N47=0," ",カレンダー基本!N47)</f>
        <v>9</v>
      </c>
      <c r="O47" s="28">
        <f>IF(カレンダー基本!O47=0," ",カレンダー基本!O47)</f>
        <v>10</v>
      </c>
      <c r="P47" s="30"/>
      <c r="Q47" s="22">
        <f>IF(カレンダー基本!Q47=0," ",カレンダー基本!Q47)</f>
        <v>2</v>
      </c>
      <c r="R47" s="28">
        <f>IF(カレンダー基本!R47=0," ",カレンダー基本!R47)</f>
        <v>3</v>
      </c>
      <c r="S47" s="28">
        <f>IF(カレンダー基本!S47=0," ",カレンダー基本!S47)</f>
        <v>4</v>
      </c>
      <c r="T47" s="28">
        <f>IF(カレンダー基本!T47=0," ",カレンダー基本!T47)</f>
        <v>5</v>
      </c>
      <c r="U47" s="28">
        <f>IF(カレンダー基本!U47=0," ",カレンダー基本!U47)</f>
        <v>6</v>
      </c>
      <c r="V47" s="28">
        <f>IF(カレンダー基本!V47=0," ",カレンダー基本!V47)</f>
        <v>7</v>
      </c>
      <c r="W47" s="28">
        <f>IF(カレンダー基本!W47=0," ",カレンダー基本!W47)</f>
        <v>8</v>
      </c>
      <c r="X47" s="45"/>
    </row>
    <row r="48" spans="1:24" s="46" customFormat="1" ht="20.25" customHeight="1" x14ac:dyDescent="0.15">
      <c r="A48" s="57"/>
      <c r="B48" s="51"/>
      <c r="C48" s="51" t="s">
        <v>13</v>
      </c>
      <c r="D48" s="51" t="s">
        <v>7</v>
      </c>
      <c r="E48" s="51"/>
      <c r="F48" s="51"/>
      <c r="G48" s="51" t="s">
        <v>7</v>
      </c>
      <c r="H48" s="64"/>
      <c r="I48" s="57"/>
      <c r="J48" s="51"/>
      <c r="K48" s="51" t="s">
        <v>77</v>
      </c>
      <c r="L48" s="51" t="s">
        <v>7</v>
      </c>
      <c r="M48" s="51"/>
      <c r="N48" s="51"/>
      <c r="O48" s="51" t="s">
        <v>7</v>
      </c>
      <c r="P48" s="64"/>
      <c r="Q48" s="57"/>
      <c r="R48" s="51"/>
      <c r="S48" s="51" t="s">
        <v>61</v>
      </c>
      <c r="T48" s="51" t="s">
        <v>7</v>
      </c>
      <c r="U48" s="60"/>
      <c r="V48" s="51"/>
      <c r="W48" s="51" t="s">
        <v>7</v>
      </c>
    </row>
    <row r="49" spans="1:24" s="14" customFormat="1" ht="12" customHeight="1" x14ac:dyDescent="0.15">
      <c r="A49" s="22">
        <f>IF(カレンダー基本!A49=0," ",カレンダー基本!A49)</f>
        <v>14</v>
      </c>
      <c r="B49" s="28">
        <f>IF(カレンダー基本!B49=0," ",カレンダー基本!B49)</f>
        <v>15</v>
      </c>
      <c r="C49" s="28">
        <f>IF(カレンダー基本!C49=0," ",カレンダー基本!C49)</f>
        <v>16</v>
      </c>
      <c r="D49" s="28">
        <f>IF(カレンダー基本!D49=0," ",カレンダー基本!D49)</f>
        <v>17</v>
      </c>
      <c r="E49" s="28">
        <f>IF(カレンダー基本!E49=0," ",カレンダー基本!E49)</f>
        <v>18</v>
      </c>
      <c r="F49" s="28">
        <f>IF(カレンダー基本!F49=0," ",カレンダー基本!F49)</f>
        <v>19</v>
      </c>
      <c r="G49" s="28">
        <f>IF(カレンダー基本!G49=0," ",カレンダー基本!G49)</f>
        <v>20</v>
      </c>
      <c r="H49" s="30"/>
      <c r="I49" s="22">
        <f>IF(カレンダー基本!I49=0," ",カレンダー基本!I49)</f>
        <v>11</v>
      </c>
      <c r="J49" s="28">
        <f>IF(カレンダー基本!J49=0," ",カレンダー基本!J49)</f>
        <v>12</v>
      </c>
      <c r="K49" s="28">
        <f>IF(カレンダー基本!K49=0," ",カレンダー基本!K49)</f>
        <v>13</v>
      </c>
      <c r="L49" s="28">
        <f>IF(カレンダー基本!L49=0," ",カレンダー基本!L49)</f>
        <v>14</v>
      </c>
      <c r="M49" s="28">
        <f>IF(カレンダー基本!M49=0," ",カレンダー基本!M49)</f>
        <v>15</v>
      </c>
      <c r="N49" s="28">
        <f>IF(カレンダー基本!N49=0," ",カレンダー基本!N49)</f>
        <v>16</v>
      </c>
      <c r="O49" s="28">
        <f>IF(カレンダー基本!O49=0," ",カレンダー基本!O49)</f>
        <v>17</v>
      </c>
      <c r="P49" s="30"/>
      <c r="Q49" s="22">
        <f>IF(カレンダー基本!Q49=0," ",カレンダー基本!Q49)</f>
        <v>9</v>
      </c>
      <c r="R49" s="28">
        <f>IF(カレンダー基本!R49=0," ",カレンダー基本!R49)</f>
        <v>10</v>
      </c>
      <c r="S49" s="28">
        <f>IF(カレンダー基本!S49=0," ",カレンダー基本!S49)</f>
        <v>11</v>
      </c>
      <c r="T49" s="28">
        <f>IF(カレンダー基本!T49=0," ",カレンダー基本!T49)</f>
        <v>12</v>
      </c>
      <c r="U49" s="28">
        <f>IF(カレンダー基本!U49=0," ",カレンダー基本!U49)</f>
        <v>13</v>
      </c>
      <c r="V49" s="28">
        <f>IF(カレンダー基本!V49=0," ",カレンダー基本!V49)</f>
        <v>14</v>
      </c>
      <c r="W49" s="28">
        <f>IF(カレンダー基本!W49=0," ",カレンダー基本!W49)</f>
        <v>15</v>
      </c>
      <c r="X49" s="45"/>
    </row>
    <row r="50" spans="1:24" s="50" customFormat="1" ht="20.25" customHeight="1" x14ac:dyDescent="0.15">
      <c r="A50" s="57"/>
      <c r="B50" s="51" t="s">
        <v>79</v>
      </c>
      <c r="C50" s="51" t="s">
        <v>48</v>
      </c>
      <c r="D50" s="51" t="s">
        <v>7</v>
      </c>
      <c r="E50" s="51"/>
      <c r="F50" s="51"/>
      <c r="G50" s="51" t="s">
        <v>7</v>
      </c>
      <c r="H50" s="64"/>
      <c r="I50" s="57"/>
      <c r="J50" s="51"/>
      <c r="K50" s="51" t="s">
        <v>13</v>
      </c>
      <c r="L50" s="51" t="s">
        <v>7</v>
      </c>
      <c r="M50" s="60"/>
      <c r="N50" s="51"/>
      <c r="O50" s="51" t="s">
        <v>7</v>
      </c>
      <c r="P50" s="64"/>
      <c r="Q50" s="57"/>
      <c r="R50" s="51"/>
      <c r="S50" s="51" t="s">
        <v>13</v>
      </c>
      <c r="T50" s="51" t="s">
        <v>7</v>
      </c>
      <c r="U50" s="51"/>
      <c r="V50" s="51"/>
      <c r="W50" s="51" t="s">
        <v>7</v>
      </c>
    </row>
    <row r="51" spans="1:24" s="14" customFormat="1" ht="12" customHeight="1" x14ac:dyDescent="0.15">
      <c r="A51" s="22">
        <f>IF(カレンダー基本!A51=0," ",カレンダー基本!A51)</f>
        <v>21</v>
      </c>
      <c r="B51" s="28">
        <f>IF(カレンダー基本!B51=0," ",カレンダー基本!B51)</f>
        <v>22</v>
      </c>
      <c r="C51" s="28">
        <f>IF(カレンダー基本!C51=0," ",カレンダー基本!C51)</f>
        <v>23</v>
      </c>
      <c r="D51" s="28">
        <f>IF(カレンダー基本!D51=0," ",カレンダー基本!D51)</f>
        <v>24</v>
      </c>
      <c r="E51" s="28">
        <f>IF(カレンダー基本!E51=0," ",カレンダー基本!E51)</f>
        <v>25</v>
      </c>
      <c r="F51" s="28">
        <f>IF(カレンダー基本!F51=0," ",カレンダー基本!F51)</f>
        <v>26</v>
      </c>
      <c r="G51" s="28">
        <f>IF(カレンダー基本!G51=0," ",カレンダー基本!G51)</f>
        <v>27</v>
      </c>
      <c r="H51" s="30"/>
      <c r="I51" s="22">
        <f>IF(カレンダー基本!I51=0," ",カレンダー基本!I51)</f>
        <v>18</v>
      </c>
      <c r="J51" s="28">
        <f>IF(カレンダー基本!J51=0," ",カレンダー基本!J51)</f>
        <v>19</v>
      </c>
      <c r="K51" s="28">
        <f>IF(カレンダー基本!K51=0," ",カレンダー基本!K51)</f>
        <v>20</v>
      </c>
      <c r="L51" s="28">
        <f>IF(カレンダー基本!L51=0," ",カレンダー基本!L51)</f>
        <v>21</v>
      </c>
      <c r="M51" s="28">
        <f>IF(カレンダー基本!M51=0," ",カレンダー基本!M51)</f>
        <v>22</v>
      </c>
      <c r="N51" s="52">
        <f>IF(カレンダー基本!N51=0," ",カレンダー基本!N51)</f>
        <v>23</v>
      </c>
      <c r="O51" s="28">
        <f>IF(カレンダー基本!O51=0," ",カレンダー基本!O51)</f>
        <v>24</v>
      </c>
      <c r="P51" s="30"/>
      <c r="Q51" s="22">
        <f>IF(カレンダー基本!Q51=0," ",カレンダー基本!Q51)</f>
        <v>16</v>
      </c>
      <c r="R51" s="28">
        <f>IF(カレンダー基本!R51=0," ",カレンダー基本!R51)</f>
        <v>17</v>
      </c>
      <c r="S51" s="28">
        <f>IF(カレンダー基本!S51=0," ",カレンダー基本!S51)</f>
        <v>18</v>
      </c>
      <c r="T51" s="28">
        <f>IF(カレンダー基本!T51=0," ",カレンダー基本!T51)</f>
        <v>19</v>
      </c>
      <c r="U51" s="42">
        <f>IF(カレンダー基本!U51=0," ",カレンダー基本!U51)</f>
        <v>20</v>
      </c>
      <c r="V51" s="28">
        <f>IF(カレンダー基本!V51=0," ",カレンダー基本!V51)</f>
        <v>21</v>
      </c>
      <c r="W51" s="28">
        <f>IF(カレンダー基本!W51=0," ",カレンダー基本!W51)</f>
        <v>22</v>
      </c>
      <c r="X51" s="45"/>
    </row>
    <row r="52" spans="1:24" s="46" customFormat="1" ht="20.25" customHeight="1" x14ac:dyDescent="0.15">
      <c r="A52" s="57"/>
      <c r="B52" s="51"/>
      <c r="C52" s="51" t="s">
        <v>48</v>
      </c>
      <c r="D52" s="51" t="s">
        <v>7</v>
      </c>
      <c r="E52" s="51"/>
      <c r="F52" s="51"/>
      <c r="G52" s="51" t="s">
        <v>7</v>
      </c>
      <c r="H52" s="64"/>
      <c r="I52" s="57"/>
      <c r="J52" s="51" t="s">
        <v>45</v>
      </c>
      <c r="K52" s="51" t="s">
        <v>48</v>
      </c>
      <c r="L52" s="51" t="s">
        <v>7</v>
      </c>
      <c r="M52" s="51"/>
      <c r="N52" s="51"/>
      <c r="O52" s="51" t="s">
        <v>7</v>
      </c>
      <c r="P52" s="64"/>
      <c r="Q52" s="57"/>
      <c r="R52" s="51" t="s">
        <v>45</v>
      </c>
      <c r="S52" s="51" t="s">
        <v>61</v>
      </c>
      <c r="T52" s="51" t="s">
        <v>7</v>
      </c>
      <c r="U52" s="54"/>
      <c r="V52" s="51"/>
      <c r="W52" s="51" t="s">
        <v>7</v>
      </c>
    </row>
    <row r="53" spans="1:24" s="14" customFormat="1" ht="12" customHeight="1" x14ac:dyDescent="0.15">
      <c r="A53" s="22">
        <f>IF(カレンダー基本!A53=0," ",カレンダー基本!A53)</f>
        <v>28</v>
      </c>
      <c r="B53" s="28">
        <f>IF(カレンダー基本!B53=0," ",カレンダー基本!B53)</f>
        <v>29</v>
      </c>
      <c r="C53" s="28">
        <f>IF(カレンダー基本!C53=0," ",カレンダー基本!C53)</f>
        <v>30</v>
      </c>
      <c r="D53" s="28">
        <f>IF(カレンダー基本!D53=0," ",カレンダー基本!D53)</f>
        <v>31</v>
      </c>
      <c r="E53" s="62"/>
      <c r="F53" s="62"/>
      <c r="G53" s="62"/>
      <c r="H53" s="38"/>
      <c r="I53" s="22">
        <f>IF(カレンダー基本!I53=0," ",カレンダー基本!I53)</f>
        <v>25</v>
      </c>
      <c r="J53" s="28">
        <f>IF(カレンダー基本!J53=0," ",カレンダー基本!J53)</f>
        <v>26</v>
      </c>
      <c r="K53" s="28">
        <f>IF(カレンダー基本!K53=0," ",カレンダー基本!K53)</f>
        <v>27</v>
      </c>
      <c r="L53" s="28">
        <f>IF(カレンダー基本!L53=0," ",カレンダー基本!L53)</f>
        <v>28</v>
      </c>
      <c r="M53" s="28">
        <f>IF(カレンダー基本!M53=0," ",カレンダー基本!M53)</f>
        <v>29</v>
      </c>
      <c r="N53" s="28">
        <f>IF(カレンダー基本!N53=0," ",カレンダー基本!N53)</f>
        <v>30</v>
      </c>
      <c r="O53" s="43" t="str">
        <f>IF(カレンダー基本!O53=0," ",カレンダー基本!O53)</f>
        <v xml:space="preserve"> </v>
      </c>
      <c r="P53" s="30"/>
      <c r="Q53" s="22">
        <f>IF(カレンダー基本!Q53=0," ",カレンダー基本!Q53)</f>
        <v>23</v>
      </c>
      <c r="R53" s="52">
        <f>IF(カレンダー基本!R53=0," ",カレンダー基本!R53)</f>
        <v>24</v>
      </c>
      <c r="S53" s="28">
        <f>IF(カレンダー基本!S53=0," ",カレンダー基本!S53)</f>
        <v>25</v>
      </c>
      <c r="T53" s="28">
        <f>IF(カレンダー基本!T53=0," ",カレンダー基本!T53)</f>
        <v>26</v>
      </c>
      <c r="U53" s="28">
        <f>IF(カレンダー基本!U53=0," ",カレンダー基本!U53)</f>
        <v>27</v>
      </c>
      <c r="V53" s="28">
        <f>IF(カレンダー基本!V53=0," ",カレンダー基本!V53)</f>
        <v>28</v>
      </c>
      <c r="W53" s="28">
        <f>IF(カレンダー基本!W53=0," ",カレンダー基本!W53)</f>
        <v>29</v>
      </c>
      <c r="X53" s="45"/>
    </row>
    <row r="54" spans="1:24" s="46" customFormat="1" ht="20.25" customHeight="1" x14ac:dyDescent="0.15">
      <c r="A54" s="57"/>
      <c r="B54" s="51"/>
      <c r="C54" s="51" t="s">
        <v>48</v>
      </c>
      <c r="D54" s="51" t="s">
        <v>7</v>
      </c>
      <c r="E54" s="62"/>
      <c r="F54" s="62"/>
      <c r="G54" s="62"/>
      <c r="H54" s="64"/>
      <c r="I54" s="57"/>
      <c r="J54" s="51"/>
      <c r="K54" s="51" t="s">
        <v>10</v>
      </c>
      <c r="L54" s="51" t="s">
        <v>7</v>
      </c>
      <c r="M54" s="51"/>
      <c r="N54" s="51"/>
      <c r="O54" s="62"/>
      <c r="P54" s="64"/>
      <c r="Q54" s="57"/>
      <c r="R54" s="51"/>
      <c r="S54" s="51" t="s">
        <v>61</v>
      </c>
      <c r="T54" s="51" t="s">
        <v>7</v>
      </c>
      <c r="U54" s="51"/>
      <c r="V54" s="51"/>
      <c r="W54" s="51" t="s">
        <v>76</v>
      </c>
    </row>
    <row r="55" spans="1:24" s="78" customFormat="1" ht="15" customHeight="1" x14ac:dyDescent="0.15">
      <c r="A55" s="62"/>
      <c r="B55" s="62"/>
      <c r="C55" s="62"/>
      <c r="D55" s="62"/>
      <c r="E55" s="62"/>
      <c r="F55" s="62"/>
      <c r="G55" s="62"/>
      <c r="H55" s="64"/>
      <c r="I55" s="62"/>
      <c r="J55" s="62"/>
      <c r="K55" s="62"/>
      <c r="L55" s="62"/>
      <c r="M55" s="62"/>
      <c r="N55" s="62"/>
      <c r="O55" s="62"/>
      <c r="P55" s="64"/>
      <c r="Q55" s="22">
        <f>IF(カレンダー基本!Q55=0," ",カレンダー基本!Q55)</f>
        <v>30</v>
      </c>
      <c r="R55" s="28">
        <f>IF(カレンダー基本!R55=0," ",カレンダー基本!R55)</f>
        <v>31</v>
      </c>
      <c r="S55" s="62"/>
      <c r="T55" s="62"/>
      <c r="U55" s="62"/>
      <c r="V55" s="62"/>
      <c r="W55" s="62"/>
    </row>
    <row r="56" spans="1:24" s="3" customFormat="1" ht="20.25" customHeight="1" x14ac:dyDescent="0.15">
      <c r="A56" s="61"/>
      <c r="B56" s="61"/>
      <c r="C56" s="61"/>
      <c r="D56" s="61"/>
      <c r="E56" s="37"/>
      <c r="F56" s="61"/>
      <c r="G56" s="37"/>
      <c r="H56" s="61"/>
      <c r="I56" s="37"/>
      <c r="J56" s="61"/>
      <c r="K56" s="37"/>
      <c r="L56" s="61"/>
      <c r="M56" s="61"/>
      <c r="N56" s="61"/>
      <c r="O56" s="61"/>
      <c r="P56" s="61"/>
      <c r="Q56" s="57"/>
      <c r="R56" s="51"/>
      <c r="S56" s="61"/>
      <c r="T56" s="61"/>
      <c r="U56" s="61"/>
      <c r="V56" s="61"/>
      <c r="W56" s="61"/>
    </row>
    <row r="57" spans="1:24" ht="21.75" customHeight="1" x14ac:dyDescent="0.2">
      <c r="A57" s="143" t="s">
        <v>86</v>
      </c>
      <c r="B57" s="143"/>
      <c r="C57" s="143"/>
      <c r="D57" s="143"/>
      <c r="E57" s="143"/>
      <c r="F57" s="143"/>
      <c r="G57" s="143"/>
      <c r="H57" s="31"/>
      <c r="I57" s="31"/>
      <c r="J57" s="31"/>
      <c r="K57" s="31"/>
      <c r="L57" s="31"/>
      <c r="M57" s="31"/>
      <c r="N57" s="32"/>
      <c r="O57" s="31"/>
      <c r="P57" s="31"/>
      <c r="Q57" s="40"/>
      <c r="R57" s="40"/>
      <c r="S57" s="40"/>
      <c r="T57" s="40"/>
      <c r="U57" s="40"/>
      <c r="V57" s="40"/>
      <c r="W57" s="40"/>
    </row>
    <row r="58" spans="1:24" ht="24.95" customHeight="1" x14ac:dyDescent="0.25">
      <c r="A58" s="90" t="s">
        <v>42</v>
      </c>
      <c r="B58" s="90"/>
      <c r="C58" s="90"/>
      <c r="D58" s="90"/>
      <c r="E58" s="90"/>
      <c r="F58" s="90"/>
      <c r="G58" s="90"/>
      <c r="H58" s="31"/>
      <c r="I58" s="90" t="s">
        <v>43</v>
      </c>
      <c r="J58" s="90"/>
      <c r="K58" s="90"/>
      <c r="L58" s="90"/>
      <c r="M58" s="90"/>
      <c r="N58" s="90"/>
      <c r="O58" s="90"/>
      <c r="P58" s="31"/>
      <c r="Q58" s="90" t="s">
        <v>44</v>
      </c>
      <c r="R58" s="90"/>
      <c r="S58" s="90"/>
      <c r="T58" s="90"/>
      <c r="U58" s="90"/>
      <c r="V58" s="90"/>
      <c r="W58" s="90"/>
    </row>
    <row r="59" spans="1:24" s="14" customFormat="1" ht="18" customHeight="1" x14ac:dyDescent="0.15">
      <c r="A59" s="34" t="s">
        <v>29</v>
      </c>
      <c r="B59" s="34" t="s">
        <v>30</v>
      </c>
      <c r="C59" s="34" t="s">
        <v>31</v>
      </c>
      <c r="D59" s="34" t="s">
        <v>32</v>
      </c>
      <c r="E59" s="34" t="s">
        <v>33</v>
      </c>
      <c r="F59" s="34" t="s">
        <v>34</v>
      </c>
      <c r="G59" s="34" t="s">
        <v>35</v>
      </c>
      <c r="H59" s="35"/>
      <c r="I59" s="34" t="s">
        <v>29</v>
      </c>
      <c r="J59" s="34" t="s">
        <v>30</v>
      </c>
      <c r="K59" s="34" t="s">
        <v>31</v>
      </c>
      <c r="L59" s="34" t="s">
        <v>32</v>
      </c>
      <c r="M59" s="34" t="s">
        <v>33</v>
      </c>
      <c r="N59" s="34" t="s">
        <v>34</v>
      </c>
      <c r="O59" s="34" t="s">
        <v>35</v>
      </c>
      <c r="P59" s="35"/>
      <c r="Q59" s="34" t="s">
        <v>29</v>
      </c>
      <c r="R59" s="34" t="s">
        <v>30</v>
      </c>
      <c r="S59" s="34" t="s">
        <v>31</v>
      </c>
      <c r="T59" s="34" t="s">
        <v>32</v>
      </c>
      <c r="U59" s="34" t="s">
        <v>33</v>
      </c>
      <c r="V59" s="34" t="s">
        <v>34</v>
      </c>
      <c r="W59" s="34" t="s">
        <v>35</v>
      </c>
    </row>
    <row r="60" spans="1:24" s="14" customFormat="1" ht="12" customHeight="1" x14ac:dyDescent="0.15">
      <c r="A60" s="22" t="str">
        <f>IF(カレンダー基本!A60=0," ",カレンダー基本!A60)</f>
        <v xml:space="preserve"> </v>
      </c>
      <c r="B60" s="28" t="str">
        <f>IF(カレンダー基本!B60=0," ",カレンダー基本!B60)</f>
        <v xml:space="preserve"> </v>
      </c>
      <c r="C60" s="52">
        <f>IF(カレンダー基本!C60=0," ",カレンダー基本!C60)</f>
        <v>1</v>
      </c>
      <c r="D60" s="52">
        <f>IF(カレンダー基本!D60=0," ",カレンダー基本!D60)</f>
        <v>2</v>
      </c>
      <c r="E60" s="52">
        <f>IF(カレンダー基本!E60=0," ",カレンダー基本!E60)</f>
        <v>3</v>
      </c>
      <c r="F60" s="28">
        <f>IF(カレンダー基本!F60=0," ",カレンダー基本!F60)</f>
        <v>4</v>
      </c>
      <c r="G60" s="28">
        <f>IF(カレンダー基本!G60=0," ",カレンダー基本!G60)</f>
        <v>5</v>
      </c>
      <c r="H60" s="35"/>
      <c r="I60" s="22" t="str">
        <f>IF(カレンダー基本!I60=0," ",カレンダー基本!I60)</f>
        <v xml:space="preserve"> </v>
      </c>
      <c r="J60" s="28" t="str">
        <f>IF(カレンダー基本!J60=0," ",カレンダー基本!J60)</f>
        <v xml:space="preserve"> </v>
      </c>
      <c r="K60" s="28" t="str">
        <f>IF(カレンダー基本!K60=0," ",カレンダー基本!K60)</f>
        <v xml:space="preserve"> </v>
      </c>
      <c r="L60" s="28" t="str">
        <f>IF(カレンダー基本!L60=0," ",カレンダー基本!L60)</f>
        <v xml:space="preserve"> </v>
      </c>
      <c r="M60" s="28" t="str">
        <f>IF(カレンダー基本!M60=0," ",カレンダー基本!M60)</f>
        <v xml:space="preserve"> </v>
      </c>
      <c r="N60" s="28">
        <f>IF(カレンダー基本!N60=0," ",カレンダー基本!N60)</f>
        <v>1</v>
      </c>
      <c r="O60" s="28">
        <f>IF(カレンダー基本!O60=0," ",カレンダー基本!O60)</f>
        <v>2</v>
      </c>
      <c r="P60" s="41"/>
      <c r="Q60" s="22" t="str">
        <f>IF(カレンダー基本!Q60=0," ",カレンダー基本!Q60)</f>
        <v xml:space="preserve"> </v>
      </c>
      <c r="R60" s="28" t="str">
        <f>IF(カレンダー基本!R60=0," ",カレンダー基本!R60)</f>
        <v xml:space="preserve"> </v>
      </c>
      <c r="S60" s="28" t="str">
        <f>IF(カレンダー基本!S60=0," ",カレンダー基本!S60)</f>
        <v xml:space="preserve"> </v>
      </c>
      <c r="T60" s="28" t="str">
        <f>IF(カレンダー基本!T60=0," ",カレンダー基本!T60)</f>
        <v xml:space="preserve"> </v>
      </c>
      <c r="U60" s="28" t="str">
        <f>IF(カレンダー基本!U60=0," ",カレンダー基本!U60)</f>
        <v xml:space="preserve"> </v>
      </c>
      <c r="V60" s="28">
        <f>IF(カレンダー基本!V60=0," ",カレンダー基本!V60)</f>
        <v>1</v>
      </c>
      <c r="W60" s="28">
        <f>IF(カレンダー基本!W60=0," ",カレンダー基本!W60)</f>
        <v>2</v>
      </c>
      <c r="X60" s="45"/>
    </row>
    <row r="61" spans="1:24" s="46" customFormat="1" ht="20.25" customHeight="1" x14ac:dyDescent="0.15">
      <c r="A61" s="57"/>
      <c r="B61" s="51"/>
      <c r="C61" s="63"/>
      <c r="D61" s="63"/>
      <c r="E61" s="63"/>
      <c r="F61" s="72" t="s">
        <v>88</v>
      </c>
      <c r="G61" s="51" t="s">
        <v>78</v>
      </c>
      <c r="H61" s="64"/>
      <c r="I61" s="57"/>
      <c r="J61" s="51"/>
      <c r="K61" s="51"/>
      <c r="L61" s="51"/>
      <c r="M61" s="51"/>
      <c r="N61" s="51"/>
      <c r="O61" s="51" t="s">
        <v>80</v>
      </c>
      <c r="P61" s="67"/>
      <c r="Q61" s="57"/>
      <c r="R61" s="51"/>
      <c r="S61" s="51"/>
      <c r="T61" s="51"/>
      <c r="U61" s="51"/>
      <c r="V61" s="51"/>
      <c r="W61" s="51" t="s">
        <v>78</v>
      </c>
    </row>
    <row r="62" spans="1:24" s="14" customFormat="1" ht="12" customHeight="1" x14ac:dyDescent="0.15">
      <c r="A62" s="22">
        <f>IF(カレンダー基本!A62=0," ",カレンダー基本!A62)</f>
        <v>6</v>
      </c>
      <c r="B62" s="28">
        <f>IF(カレンダー基本!B62=0," ",カレンダー基本!B62)</f>
        <v>7</v>
      </c>
      <c r="C62" s="28">
        <f>IF(カレンダー基本!C62=0," ",カレンダー基本!C62)</f>
        <v>8</v>
      </c>
      <c r="D62" s="28">
        <f>IF(カレンダー基本!D62=0," ",カレンダー基本!D62)</f>
        <v>9</v>
      </c>
      <c r="E62" s="28">
        <f>IF(カレンダー基本!E62=0," ",カレンダー基本!E62)</f>
        <v>10</v>
      </c>
      <c r="F62" s="28">
        <f>IF(カレンダー基本!F62=0," ",カレンダー基本!F62)</f>
        <v>11</v>
      </c>
      <c r="G62" s="28">
        <f>IF(カレンダー基本!G62=0," ",カレンダー基本!G62)</f>
        <v>12</v>
      </c>
      <c r="H62" s="35"/>
      <c r="I62" s="22">
        <f>IF(カレンダー基本!I62=0," ",カレンダー基本!I62)</f>
        <v>3</v>
      </c>
      <c r="J62" s="28">
        <f>IF(カレンダー基本!J62=0," ",カレンダー基本!J62)</f>
        <v>4</v>
      </c>
      <c r="K62" s="28">
        <f>IF(カレンダー基本!K62=0," ",カレンダー基本!K62)</f>
        <v>5</v>
      </c>
      <c r="L62" s="28">
        <f>IF(カレンダー基本!L62=0," ",カレンダー基本!L62)</f>
        <v>6</v>
      </c>
      <c r="M62" s="28">
        <f>IF(カレンダー基本!M62=0," ",カレンダー基本!M62)</f>
        <v>7</v>
      </c>
      <c r="N62" s="28">
        <f>IF(カレンダー基本!N62=0," ",カレンダー基本!N62)</f>
        <v>8</v>
      </c>
      <c r="O62" s="28">
        <f>IF(カレンダー基本!O62=0," ",カレンダー基本!O62)</f>
        <v>9</v>
      </c>
      <c r="P62" s="41"/>
      <c r="Q62" s="22">
        <f>IF(カレンダー基本!Q62=0," ",カレンダー基本!Q62)</f>
        <v>3</v>
      </c>
      <c r="R62" s="28">
        <f>IF(カレンダー基本!R62=0," ",カレンダー基本!R62)</f>
        <v>4</v>
      </c>
      <c r="S62" s="28">
        <f>IF(カレンダー基本!S62=0," ",カレンダー基本!S62)</f>
        <v>5</v>
      </c>
      <c r="T62" s="28">
        <f>IF(カレンダー基本!T62=0," ",カレンダー基本!T62)</f>
        <v>6</v>
      </c>
      <c r="U62" s="28">
        <f>IF(カレンダー基本!U62=0," ",カレンダー基本!U62)</f>
        <v>7</v>
      </c>
      <c r="V62" s="28">
        <f>IF(カレンダー基本!V62=0," ",カレンダー基本!V62)</f>
        <v>8</v>
      </c>
      <c r="W62" s="28">
        <f>IF(カレンダー基本!W62=0," ",カレンダー基本!W62)</f>
        <v>9</v>
      </c>
      <c r="X62" s="45"/>
    </row>
    <row r="63" spans="1:24" s="46" customFormat="1" ht="20.25" customHeight="1" x14ac:dyDescent="0.15">
      <c r="A63" s="57"/>
      <c r="B63" s="51"/>
      <c r="C63" s="51" t="s">
        <v>13</v>
      </c>
      <c r="D63" s="51" t="s">
        <v>7</v>
      </c>
      <c r="E63" s="51"/>
      <c r="F63" s="51"/>
      <c r="G63" s="51" t="s">
        <v>7</v>
      </c>
      <c r="H63" s="64"/>
      <c r="I63" s="57"/>
      <c r="J63" s="51"/>
      <c r="K63" s="51" t="s">
        <v>61</v>
      </c>
      <c r="L63" s="51" t="s">
        <v>7</v>
      </c>
      <c r="M63" s="60"/>
      <c r="N63" s="51"/>
      <c r="O63" s="51" t="s">
        <v>7</v>
      </c>
      <c r="P63" s="67"/>
      <c r="Q63" s="57"/>
      <c r="R63" s="51"/>
      <c r="S63" s="51" t="s">
        <v>61</v>
      </c>
      <c r="T63" s="51" t="s">
        <v>7</v>
      </c>
      <c r="U63" s="60"/>
      <c r="V63" s="51"/>
      <c r="W63" s="51" t="s">
        <v>7</v>
      </c>
    </row>
    <row r="64" spans="1:24" s="14" customFormat="1" ht="12" customHeight="1" x14ac:dyDescent="0.15">
      <c r="A64" s="22">
        <f>IF(カレンダー基本!A64=0," ",カレンダー基本!A64)</f>
        <v>13</v>
      </c>
      <c r="B64" s="52">
        <f>IF(カレンダー基本!B64=0," ",カレンダー基本!B64)</f>
        <v>14</v>
      </c>
      <c r="C64" s="28">
        <f>IF(カレンダー基本!C64=0," ",カレンダー基本!C64)</f>
        <v>15</v>
      </c>
      <c r="D64" s="28">
        <f>IF(カレンダー基本!D64=0," ",カレンダー基本!D64)</f>
        <v>16</v>
      </c>
      <c r="E64" s="28">
        <f>IF(カレンダー基本!E64=0," ",カレンダー基本!E64)</f>
        <v>17</v>
      </c>
      <c r="F64" s="28">
        <f>IF(カレンダー基本!F64=0," ",カレンダー基本!F64)</f>
        <v>18</v>
      </c>
      <c r="G64" s="28">
        <f>IF(カレンダー基本!G64=0," ",カレンダー基本!G64)</f>
        <v>19</v>
      </c>
      <c r="H64" s="35"/>
      <c r="I64" s="22">
        <f>IF(カレンダー基本!I64=0," ",カレンダー基本!I64)</f>
        <v>10</v>
      </c>
      <c r="J64" s="52">
        <f>IF(カレンダー基本!J64=0," ",カレンダー基本!J64)</f>
        <v>11</v>
      </c>
      <c r="K64" s="28">
        <f>IF(カレンダー基本!K64=0," ",カレンダー基本!K64)</f>
        <v>12</v>
      </c>
      <c r="L64" s="28">
        <f>IF(カレンダー基本!L64=0," ",カレンダー基本!L64)</f>
        <v>13</v>
      </c>
      <c r="M64" s="28">
        <f>IF(カレンダー基本!M64=0," ",カレンダー基本!M64)</f>
        <v>14</v>
      </c>
      <c r="N64" s="28">
        <f>IF(カレンダー基本!N64=0," ",カレンダー基本!N64)</f>
        <v>15</v>
      </c>
      <c r="O64" s="28">
        <f>IF(カレンダー基本!O64=0," ",カレンダー基本!O64)</f>
        <v>16</v>
      </c>
      <c r="P64" s="41"/>
      <c r="Q64" s="22">
        <f>IF(カレンダー基本!Q64=0," ",カレンダー基本!Q64)</f>
        <v>10</v>
      </c>
      <c r="R64" s="28">
        <f>IF(カレンダー基本!R64=0," ",カレンダー基本!R64)</f>
        <v>11</v>
      </c>
      <c r="S64" s="28">
        <f>IF(カレンダー基本!S64=0," ",カレンダー基本!S64)</f>
        <v>12</v>
      </c>
      <c r="T64" s="28">
        <f>IF(カレンダー基本!T64=0," ",カレンダー基本!T64)</f>
        <v>13</v>
      </c>
      <c r="U64" s="28">
        <f>IF(カレンダー基本!U64=0," ",カレンダー基本!U64)</f>
        <v>14</v>
      </c>
      <c r="V64" s="28">
        <f>IF(カレンダー基本!V64=0," ",カレンダー基本!V64)</f>
        <v>15</v>
      </c>
      <c r="W64" s="28">
        <f>IF(カレンダー基本!W64=0," ",カレンダー基本!W64)</f>
        <v>16</v>
      </c>
      <c r="X64" s="45"/>
    </row>
    <row r="65" spans="1:29" s="46" customFormat="1" ht="20.25" customHeight="1" x14ac:dyDescent="0.15">
      <c r="A65" s="57"/>
      <c r="B65" s="51"/>
      <c r="C65" s="51" t="s">
        <v>61</v>
      </c>
      <c r="D65" s="51" t="s">
        <v>7</v>
      </c>
      <c r="E65" s="60"/>
      <c r="F65" s="51"/>
      <c r="G65" s="51" t="s">
        <v>7</v>
      </c>
      <c r="H65" s="64"/>
      <c r="I65" s="57"/>
      <c r="J65" s="51"/>
      <c r="K65" s="51" t="s">
        <v>13</v>
      </c>
      <c r="L65" s="51" t="s">
        <v>7</v>
      </c>
      <c r="M65" s="60"/>
      <c r="N65" s="51"/>
      <c r="O65" s="51" t="s">
        <v>7</v>
      </c>
      <c r="P65" s="67"/>
      <c r="Q65" s="57"/>
      <c r="R65" s="51"/>
      <c r="S65" s="51" t="s">
        <v>13</v>
      </c>
      <c r="T65" s="51" t="s">
        <v>7</v>
      </c>
      <c r="U65" s="51"/>
      <c r="V65" s="51"/>
      <c r="W65" s="51" t="s">
        <v>7</v>
      </c>
    </row>
    <row r="66" spans="1:29" s="14" customFormat="1" ht="12" customHeight="1" x14ac:dyDescent="0.15">
      <c r="A66" s="22">
        <f>IF(カレンダー基本!A66=0," ",カレンダー基本!A66)</f>
        <v>20</v>
      </c>
      <c r="B66" s="28">
        <f>IF(カレンダー基本!B66=0," ",カレンダー基本!B66)</f>
        <v>21</v>
      </c>
      <c r="C66" s="28">
        <f>IF(カレンダー基本!C66=0," ",カレンダー基本!C66)</f>
        <v>22</v>
      </c>
      <c r="D66" s="28">
        <f>IF(カレンダー基本!D66=0," ",カレンダー基本!D66)</f>
        <v>23</v>
      </c>
      <c r="E66" s="28">
        <f>IF(カレンダー基本!E66=0," ",カレンダー基本!E66)</f>
        <v>24</v>
      </c>
      <c r="F66" s="28">
        <f>IF(カレンダー基本!F66=0," ",カレンダー基本!F66)</f>
        <v>25</v>
      </c>
      <c r="G66" s="28">
        <f>IF(カレンダー基本!G66=0," ",カレンダー基本!G66)</f>
        <v>26</v>
      </c>
      <c r="H66" s="35"/>
      <c r="I66" s="22">
        <f>IF(カレンダー基本!I66=0," ",カレンダー基本!I66)</f>
        <v>17</v>
      </c>
      <c r="J66" s="28">
        <f>IF(カレンダー基本!J66=0," ",カレンダー基本!J66)</f>
        <v>18</v>
      </c>
      <c r="K66" s="28">
        <f>IF(カレンダー基本!K66=0," ",カレンダー基本!K66)</f>
        <v>19</v>
      </c>
      <c r="L66" s="36">
        <f>IF(カレンダー基本!L66=0," ",カレンダー基本!L66)</f>
        <v>20</v>
      </c>
      <c r="M66" s="36">
        <f>IF(カレンダー基本!M66=0," ",カレンダー基本!M66)</f>
        <v>21</v>
      </c>
      <c r="N66" s="28">
        <f>IF(カレンダー基本!N66=0," ",カレンダー基本!N66)</f>
        <v>22</v>
      </c>
      <c r="O66" s="28">
        <f>IF(カレンダー基本!O66=0," ",カレンダー基本!O66)</f>
        <v>23</v>
      </c>
      <c r="P66" s="41"/>
      <c r="Q66" s="22">
        <f>IF(カレンダー基本!Q66=0," ",カレンダー基本!Q66)</f>
        <v>17</v>
      </c>
      <c r="R66" s="28">
        <f>IF(カレンダー基本!R66=0," ",カレンダー基本!R66)</f>
        <v>18</v>
      </c>
      <c r="S66" s="28">
        <f>IF(カレンダー基本!S66=0," ",カレンダー基本!S66)</f>
        <v>19</v>
      </c>
      <c r="T66" s="28">
        <f>IF(カレンダー基本!T66=0," ",カレンダー基本!T66)</f>
        <v>20</v>
      </c>
      <c r="U66" s="58">
        <f>IF(カレンダー基本!U66=0," ",カレンダー基本!U66)</f>
        <v>21</v>
      </c>
      <c r="V66" s="28">
        <f>IF(カレンダー基本!V66=0," ",カレンダー基本!V66)</f>
        <v>22</v>
      </c>
      <c r="W66" s="28">
        <f>IF(カレンダー基本!W66=0," ",カレンダー基本!W66)</f>
        <v>23</v>
      </c>
      <c r="X66" s="45"/>
    </row>
    <row r="67" spans="1:29" s="46" customFormat="1" ht="20.25" customHeight="1" x14ac:dyDescent="0.15">
      <c r="A67" s="57"/>
      <c r="B67" s="51" t="s">
        <v>79</v>
      </c>
      <c r="C67" s="51" t="s">
        <v>61</v>
      </c>
      <c r="D67" s="51" t="s">
        <v>7</v>
      </c>
      <c r="E67" s="51"/>
      <c r="F67" s="51"/>
      <c r="G67" s="51" t="s">
        <v>7</v>
      </c>
      <c r="H67" s="64"/>
      <c r="I67" s="57"/>
      <c r="J67" s="51" t="s">
        <v>45</v>
      </c>
      <c r="K67" s="51" t="s">
        <v>61</v>
      </c>
      <c r="L67" s="66" t="s">
        <v>7</v>
      </c>
      <c r="M67" s="66"/>
      <c r="N67" s="51"/>
      <c r="O67" s="51" t="s">
        <v>7</v>
      </c>
      <c r="P67" s="67"/>
      <c r="Q67" s="57"/>
      <c r="R67" s="51" t="s">
        <v>45</v>
      </c>
      <c r="S67" s="51" t="s">
        <v>61</v>
      </c>
      <c r="T67" s="51" t="s">
        <v>7</v>
      </c>
      <c r="U67" s="54"/>
      <c r="V67" s="51"/>
      <c r="W67" s="51" t="s">
        <v>7</v>
      </c>
    </row>
    <row r="68" spans="1:29" s="14" customFormat="1" ht="12" customHeight="1" x14ac:dyDescent="0.15">
      <c r="A68" s="22">
        <f>IF(カレンダー基本!A68=0," ",カレンダー基本!A68)</f>
        <v>27</v>
      </c>
      <c r="B68" s="28">
        <f>IF(カレンダー基本!B68=0," ",カレンダー基本!B68)</f>
        <v>28</v>
      </c>
      <c r="C68" s="28">
        <f>IF(カレンダー基本!C68=0," ",カレンダー基本!C68)</f>
        <v>29</v>
      </c>
      <c r="D68" s="28">
        <f>IF(カレンダー基本!D68=0," ",カレンダー基本!D68)</f>
        <v>30</v>
      </c>
      <c r="E68" s="28">
        <f>IF(カレンダー基本!E68=0," ",カレンダー基本!E68)</f>
        <v>31</v>
      </c>
      <c r="F68" s="43" t="str">
        <f>IF(カレンダー基本!F68=0," ",カレンダー基本!F68)</f>
        <v xml:space="preserve"> </v>
      </c>
      <c r="G68" s="43" t="str">
        <f>IF(カレンダー基本!G68=0," ",カレンダー基本!G68)</f>
        <v xml:space="preserve"> </v>
      </c>
      <c r="H68" s="30"/>
      <c r="I68" s="22">
        <f>IF(カレンダー基本!I68=0," ",カレンダー基本!I68)</f>
        <v>24</v>
      </c>
      <c r="J68" s="28">
        <f>IF(カレンダー基本!J68=0," ",カレンダー基本!J68)</f>
        <v>25</v>
      </c>
      <c r="K68" s="28">
        <f>IF(カレンダー基本!K68=0," ",カレンダー基本!K68)</f>
        <v>26</v>
      </c>
      <c r="L68" s="28">
        <f>IF(カレンダー基本!L68=0," ",カレンダー基本!L68)</f>
        <v>27</v>
      </c>
      <c r="M68" s="28">
        <f>IF(カレンダー基本!M68=0," ",カレンダー基本!M68)</f>
        <v>28</v>
      </c>
      <c r="N68" s="43" t="str">
        <f>IF(カレンダー基本!N68=0," ",カレンダー基本!N68)</f>
        <v xml:space="preserve"> </v>
      </c>
      <c r="O68" s="43" t="str">
        <f>IF(カレンダー基本!O68=0," ",カレンダー基本!O68)</f>
        <v xml:space="preserve"> </v>
      </c>
      <c r="P68" s="44"/>
      <c r="Q68" s="22" t="str">
        <f>IF(カレンダー基本!Q68=0," ",カレンダー基本!Q68)</f>
        <v>24/31</v>
      </c>
      <c r="R68" s="28">
        <f>IF(カレンダー基本!R68=0," ",カレンダー基本!R68)</f>
        <v>25</v>
      </c>
      <c r="S68" s="28">
        <f>IF(カレンダー基本!S68=0," ",カレンダー基本!S68)</f>
        <v>26</v>
      </c>
      <c r="T68" s="28">
        <f>IF(カレンダー基本!T68=0," ",カレンダー基本!T68)</f>
        <v>27</v>
      </c>
      <c r="U68" s="28">
        <f>IF(カレンダー基本!U68=0," ",カレンダー基本!U68)</f>
        <v>28</v>
      </c>
      <c r="V68" s="28">
        <f>IF(カレンダー基本!V68=0," ",カレンダー基本!V68)</f>
        <v>29</v>
      </c>
      <c r="W68" s="29">
        <f>IF(カレンダー基本!W68=0," ",カレンダー基本!W68)</f>
        <v>30</v>
      </c>
      <c r="X68" s="45"/>
    </row>
    <row r="69" spans="1:29" s="46" customFormat="1" ht="20.25" customHeight="1" x14ac:dyDescent="0.15">
      <c r="A69" s="57"/>
      <c r="B69" s="51"/>
      <c r="C69" s="51" t="s">
        <v>61</v>
      </c>
      <c r="D69" s="51" t="s">
        <v>7</v>
      </c>
      <c r="E69" s="51"/>
      <c r="F69" s="62"/>
      <c r="G69" s="62"/>
      <c r="H69" s="62"/>
      <c r="I69" s="57"/>
      <c r="J69" s="53"/>
      <c r="K69" s="51" t="s">
        <v>10</v>
      </c>
      <c r="L69" s="51" t="s">
        <v>81</v>
      </c>
      <c r="M69" s="51"/>
      <c r="N69" s="62"/>
      <c r="O69" s="62"/>
      <c r="P69" s="67"/>
      <c r="Q69" s="57"/>
      <c r="R69" s="51"/>
      <c r="S69" s="53" t="s">
        <v>48</v>
      </c>
      <c r="T69" s="51" t="s">
        <v>7</v>
      </c>
      <c r="U69" s="51"/>
      <c r="V69" s="51"/>
      <c r="W69" s="53" t="s">
        <v>76</v>
      </c>
    </row>
    <row r="70" spans="1:29" s="3" customFormat="1" ht="12" customHeight="1" x14ac:dyDescent="0.15">
      <c r="A70" s="11"/>
      <c r="B70" s="19"/>
      <c r="C70" s="19"/>
      <c r="D70" s="10"/>
      <c r="E70" s="20"/>
      <c r="F70" s="11"/>
      <c r="G70" s="10"/>
      <c r="H70" s="11"/>
      <c r="I70" s="11"/>
      <c r="J70" s="19"/>
      <c r="K70" s="19"/>
      <c r="L70" s="10"/>
      <c r="M70" s="10"/>
      <c r="N70" s="19"/>
      <c r="O70" s="10"/>
      <c r="P70" s="12"/>
      <c r="Q70" s="15"/>
      <c r="R70" s="15"/>
      <c r="S70" s="15"/>
      <c r="T70" s="15"/>
      <c r="U70" s="15"/>
      <c r="V70" s="15"/>
      <c r="W70" s="15"/>
    </row>
    <row r="71" spans="1:29" s="3" customFormat="1" ht="18" customHeight="1" x14ac:dyDescent="0.15">
      <c r="A71" s="73" t="s">
        <v>67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23"/>
      <c r="Q71" s="141" t="s">
        <v>65</v>
      </c>
      <c r="R71" s="141"/>
      <c r="S71" s="141"/>
      <c r="T71" s="141"/>
      <c r="U71" s="141"/>
      <c r="V71" s="141"/>
      <c r="W71" s="141"/>
      <c r="X71" s="24"/>
      <c r="Y71" s="24"/>
      <c r="Z71" s="24"/>
      <c r="AA71" s="24"/>
      <c r="AB71" s="24"/>
      <c r="AC71" s="24"/>
    </row>
    <row r="72" spans="1:29" ht="24.95" customHeight="1" x14ac:dyDescent="0.15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Q72" s="141" t="s">
        <v>74</v>
      </c>
      <c r="R72" s="141"/>
      <c r="S72" s="141"/>
      <c r="T72" s="141"/>
      <c r="U72" s="141"/>
      <c r="V72" s="141"/>
      <c r="W72" s="141"/>
    </row>
    <row r="73" spans="1:29" ht="24.95" customHeight="1" x14ac:dyDescent="0.15">
      <c r="S73" s="18"/>
      <c r="T73" s="18"/>
      <c r="U73" s="18"/>
      <c r="V73" s="18"/>
      <c r="W73" s="18"/>
    </row>
  </sheetData>
  <mergeCells count="50">
    <mergeCell ref="Q43:W43"/>
    <mergeCell ref="A6:H6"/>
    <mergeCell ref="A7:C8"/>
    <mergeCell ref="D7:H7"/>
    <mergeCell ref="D8:H8"/>
    <mergeCell ref="A17:G17"/>
    <mergeCell ref="A9:C10"/>
    <mergeCell ref="D10:H10"/>
    <mergeCell ref="A30:G30"/>
    <mergeCell ref="I17:O17"/>
    <mergeCell ref="I9:K9"/>
    <mergeCell ref="Q30:W30"/>
    <mergeCell ref="Q6:T6"/>
    <mergeCell ref="Q17:W17"/>
    <mergeCell ref="Q10:T10"/>
    <mergeCell ref="A57:G57"/>
    <mergeCell ref="A16:G16"/>
    <mergeCell ref="A43:G43"/>
    <mergeCell ref="I43:O43"/>
    <mergeCell ref="A4:H5"/>
    <mergeCell ref="L5:P5"/>
    <mergeCell ref="L6:P6"/>
    <mergeCell ref="I7:K7"/>
    <mergeCell ref="I8:K8"/>
    <mergeCell ref="I6:K6"/>
    <mergeCell ref="I30:O30"/>
    <mergeCell ref="I10:K10"/>
    <mergeCell ref="L10:P10"/>
    <mergeCell ref="L7:P7"/>
    <mergeCell ref="Q72:W72"/>
    <mergeCell ref="Q71:W71"/>
    <mergeCell ref="A58:G58"/>
    <mergeCell ref="I58:O58"/>
    <mergeCell ref="Q58:W58"/>
    <mergeCell ref="F1:R2"/>
    <mergeCell ref="Q7:T7"/>
    <mergeCell ref="U6:W8"/>
    <mergeCell ref="S1:W2"/>
    <mergeCell ref="D9:H9"/>
    <mergeCell ref="L4:T4"/>
    <mergeCell ref="Q3:W3"/>
    <mergeCell ref="Q8:T8"/>
    <mergeCell ref="L8:P8"/>
    <mergeCell ref="U9:W10"/>
    <mergeCell ref="Q9:T9"/>
    <mergeCell ref="L9:P9"/>
    <mergeCell ref="A1:E2"/>
    <mergeCell ref="I4:K5"/>
    <mergeCell ref="U4:W5"/>
    <mergeCell ref="Q5:T5"/>
  </mergeCells>
  <phoneticPr fontId="2"/>
  <printOptions horizontalCentered="1" verticalCentered="1"/>
  <pageMargins left="0.19685039370078741" right="0.19685039370078741" top="0" bottom="0" header="0.11811023622047245" footer="0.11811023622047245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72"/>
  <sheetViews>
    <sheetView tabSelected="1" view="pageBreakPreview" zoomScale="70" zoomScaleNormal="75" zoomScaleSheetLayoutView="70" workbookViewId="0">
      <selection activeCell="L16" sqref="L16"/>
    </sheetView>
  </sheetViews>
  <sheetFormatPr defaultColWidth="6.125" defaultRowHeight="24.95" customHeight="1" x14ac:dyDescent="0.15"/>
  <cols>
    <col min="1" max="23" width="6.5" style="1" customWidth="1"/>
    <col min="24" max="16384" width="6.125" style="1"/>
  </cols>
  <sheetData>
    <row r="1" spans="1:24" ht="18" customHeight="1" x14ac:dyDescent="0.15">
      <c r="A1" s="148" t="s">
        <v>58</v>
      </c>
      <c r="B1" s="85"/>
      <c r="C1" s="85"/>
      <c r="D1" s="85"/>
      <c r="E1" s="86"/>
      <c r="F1" s="95" t="s">
        <v>87</v>
      </c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147" t="s">
        <v>59</v>
      </c>
      <c r="T1" s="147"/>
      <c r="U1" s="147"/>
      <c r="V1" s="147"/>
      <c r="W1" s="147"/>
    </row>
    <row r="2" spans="1:24" ht="18" customHeight="1" thickBot="1" x14ac:dyDescent="0.2">
      <c r="A2" s="87"/>
      <c r="B2" s="88"/>
      <c r="C2" s="88"/>
      <c r="D2" s="88"/>
      <c r="E2" s="89"/>
      <c r="F2" s="97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147"/>
      <c r="T2" s="147"/>
      <c r="U2" s="147"/>
      <c r="V2" s="147"/>
      <c r="W2" s="147"/>
    </row>
    <row r="3" spans="1:24" ht="30" customHeight="1" thickBot="1" x14ac:dyDescent="0.2">
      <c r="A3" s="2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3"/>
      <c r="Q3" s="108" t="s">
        <v>60</v>
      </c>
      <c r="R3" s="108"/>
      <c r="S3" s="108"/>
      <c r="T3" s="108"/>
      <c r="U3" s="108"/>
      <c r="V3" s="108"/>
      <c r="W3" s="108"/>
    </row>
    <row r="4" spans="1:24" ht="15" customHeight="1" thickBot="1" x14ac:dyDescent="0.2">
      <c r="A4" s="99" t="s">
        <v>0</v>
      </c>
      <c r="B4" s="100"/>
      <c r="C4" s="100"/>
      <c r="D4" s="100"/>
      <c r="E4" s="100"/>
      <c r="F4" s="100"/>
      <c r="G4" s="100"/>
      <c r="H4" s="101"/>
      <c r="I4" s="99" t="s">
        <v>1</v>
      </c>
      <c r="J4" s="100"/>
      <c r="K4" s="101"/>
      <c r="L4" s="131" t="s">
        <v>2</v>
      </c>
      <c r="M4" s="132"/>
      <c r="N4" s="132"/>
      <c r="O4" s="132"/>
      <c r="P4" s="132"/>
      <c r="Q4" s="132"/>
      <c r="R4" s="132"/>
      <c r="S4" s="132"/>
      <c r="T4" s="133"/>
      <c r="U4" s="99" t="s">
        <v>3</v>
      </c>
      <c r="V4" s="100"/>
      <c r="W4" s="101"/>
      <c r="X4" s="5"/>
    </row>
    <row r="5" spans="1:24" ht="27" customHeight="1" thickBot="1" x14ac:dyDescent="0.2">
      <c r="A5" s="105"/>
      <c r="B5" s="106"/>
      <c r="C5" s="106"/>
      <c r="D5" s="106"/>
      <c r="E5" s="106"/>
      <c r="F5" s="106"/>
      <c r="G5" s="106"/>
      <c r="H5" s="107"/>
      <c r="I5" s="105"/>
      <c r="J5" s="106"/>
      <c r="K5" s="107"/>
      <c r="L5" s="134" t="s">
        <v>4</v>
      </c>
      <c r="M5" s="135"/>
      <c r="N5" s="135"/>
      <c r="O5" s="135"/>
      <c r="P5" s="136"/>
      <c r="Q5" s="128" t="s">
        <v>5</v>
      </c>
      <c r="R5" s="129"/>
      <c r="S5" s="129"/>
      <c r="T5" s="130"/>
      <c r="U5" s="125"/>
      <c r="V5" s="126"/>
      <c r="W5" s="127"/>
      <c r="X5" s="5"/>
    </row>
    <row r="6" spans="1:24" ht="36" customHeight="1" thickBot="1" x14ac:dyDescent="0.25">
      <c r="A6" s="92" t="s">
        <v>6</v>
      </c>
      <c r="B6" s="116"/>
      <c r="C6" s="116"/>
      <c r="D6" s="116"/>
      <c r="E6" s="116"/>
      <c r="F6" s="116"/>
      <c r="G6" s="116"/>
      <c r="H6" s="117"/>
      <c r="I6" s="113" t="s">
        <v>7</v>
      </c>
      <c r="J6" s="114"/>
      <c r="K6" s="115"/>
      <c r="L6" s="137" t="s">
        <v>47</v>
      </c>
      <c r="M6" s="119"/>
      <c r="N6" s="119"/>
      <c r="O6" s="119"/>
      <c r="P6" s="138"/>
      <c r="Q6" s="110" t="s">
        <v>75</v>
      </c>
      <c r="R6" s="111"/>
      <c r="S6" s="111"/>
      <c r="T6" s="112"/>
      <c r="U6" s="99" t="s">
        <v>8</v>
      </c>
      <c r="V6" s="100"/>
      <c r="W6" s="101"/>
      <c r="X6" s="5"/>
    </row>
    <row r="7" spans="1:24" ht="36" customHeight="1" thickBot="1" x14ac:dyDescent="0.25">
      <c r="A7" s="118" t="s">
        <v>66</v>
      </c>
      <c r="B7" s="119"/>
      <c r="C7" s="120"/>
      <c r="D7" s="98" t="s">
        <v>9</v>
      </c>
      <c r="E7" s="116"/>
      <c r="F7" s="116"/>
      <c r="G7" s="116"/>
      <c r="H7" s="117"/>
      <c r="I7" s="113" t="s">
        <v>10</v>
      </c>
      <c r="J7" s="114"/>
      <c r="K7" s="115"/>
      <c r="L7" s="92" t="s">
        <v>53</v>
      </c>
      <c r="M7" s="116"/>
      <c r="N7" s="116"/>
      <c r="O7" s="116"/>
      <c r="P7" s="117"/>
      <c r="Q7" s="98" t="s">
        <v>11</v>
      </c>
      <c r="R7" s="93"/>
      <c r="S7" s="93"/>
      <c r="T7" s="94"/>
      <c r="U7" s="102"/>
      <c r="V7" s="103"/>
      <c r="W7" s="104"/>
      <c r="X7" s="5"/>
    </row>
    <row r="8" spans="1:24" ht="36" customHeight="1" thickBot="1" x14ac:dyDescent="0.25">
      <c r="A8" s="121"/>
      <c r="B8" s="122"/>
      <c r="C8" s="123"/>
      <c r="D8" s="98" t="s">
        <v>12</v>
      </c>
      <c r="E8" s="116"/>
      <c r="F8" s="116"/>
      <c r="G8" s="116"/>
      <c r="H8" s="117"/>
      <c r="I8" s="113" t="s">
        <v>13</v>
      </c>
      <c r="J8" s="114"/>
      <c r="K8" s="115"/>
      <c r="L8" s="92" t="s">
        <v>50</v>
      </c>
      <c r="M8" s="116"/>
      <c r="N8" s="116"/>
      <c r="O8" s="116"/>
      <c r="P8" s="117"/>
      <c r="Q8" s="92" t="s">
        <v>14</v>
      </c>
      <c r="R8" s="93"/>
      <c r="S8" s="93"/>
      <c r="T8" s="94"/>
      <c r="U8" s="105"/>
      <c r="V8" s="106"/>
      <c r="W8" s="107"/>
      <c r="X8" s="5"/>
    </row>
    <row r="9" spans="1:24" ht="36" customHeight="1" thickBot="1" x14ac:dyDescent="0.25">
      <c r="A9" s="137" t="s">
        <v>15</v>
      </c>
      <c r="B9" s="139"/>
      <c r="C9" s="139"/>
      <c r="D9" s="98" t="s">
        <v>16</v>
      </c>
      <c r="E9" s="135"/>
      <c r="F9" s="135"/>
      <c r="G9" s="135"/>
      <c r="H9" s="136"/>
      <c r="I9" s="113" t="s">
        <v>17</v>
      </c>
      <c r="J9" s="114"/>
      <c r="K9" s="115"/>
      <c r="L9" s="92" t="s">
        <v>57</v>
      </c>
      <c r="M9" s="116"/>
      <c r="N9" s="116"/>
      <c r="O9" s="116"/>
      <c r="P9" s="117"/>
      <c r="Q9" s="92" t="s">
        <v>56</v>
      </c>
      <c r="R9" s="93"/>
      <c r="S9" s="93"/>
      <c r="T9" s="94"/>
      <c r="U9" s="140" t="s">
        <v>63</v>
      </c>
      <c r="V9" s="100"/>
      <c r="W9" s="101"/>
      <c r="X9" s="5"/>
    </row>
    <row r="10" spans="1:24" ht="36" customHeight="1" thickBot="1" x14ac:dyDescent="0.25">
      <c r="A10" s="125"/>
      <c r="B10" s="126"/>
      <c r="C10" s="126"/>
      <c r="D10" s="144" t="s">
        <v>19</v>
      </c>
      <c r="E10" s="145"/>
      <c r="F10" s="145"/>
      <c r="G10" s="145"/>
      <c r="H10" s="146"/>
      <c r="I10" s="113" t="s">
        <v>20</v>
      </c>
      <c r="J10" s="114"/>
      <c r="K10" s="115"/>
      <c r="L10" s="92" t="s">
        <v>57</v>
      </c>
      <c r="M10" s="116"/>
      <c r="N10" s="116"/>
      <c r="O10" s="116"/>
      <c r="P10" s="117"/>
      <c r="Q10" s="92" t="s">
        <v>56</v>
      </c>
      <c r="R10" s="93"/>
      <c r="S10" s="93"/>
      <c r="T10" s="94"/>
      <c r="U10" s="105"/>
      <c r="V10" s="106"/>
      <c r="W10" s="107"/>
      <c r="X10" s="5"/>
    </row>
    <row r="11" spans="1:24" ht="15" customHeight="1" x14ac:dyDescent="0.15">
      <c r="A11" s="6"/>
      <c r="B11" s="7" t="s">
        <v>21</v>
      </c>
      <c r="C11" s="8"/>
      <c r="D11" s="8"/>
    </row>
    <row r="12" spans="1:24" ht="15" customHeight="1" x14ac:dyDescent="0.15">
      <c r="A12" s="6"/>
      <c r="B12" s="6" t="s">
        <v>22</v>
      </c>
      <c r="J12" s="9"/>
    </row>
    <row r="13" spans="1:24" ht="15" customHeight="1" x14ac:dyDescent="0.15">
      <c r="A13" s="6"/>
      <c r="B13" s="6" t="s">
        <v>23</v>
      </c>
      <c r="J13" s="9"/>
    </row>
    <row r="14" spans="1:24" ht="15" customHeight="1" x14ac:dyDescent="0.15">
      <c r="A14" s="6"/>
      <c r="B14" s="6" t="s">
        <v>24</v>
      </c>
      <c r="J14" s="9"/>
    </row>
    <row r="15" spans="1:24" ht="15" customHeight="1" x14ac:dyDescent="0.15">
      <c r="B15" s="6" t="s">
        <v>25</v>
      </c>
    </row>
    <row r="16" spans="1:24" ht="30" customHeight="1" x14ac:dyDescent="0.2">
      <c r="A16" s="142" t="s">
        <v>72</v>
      </c>
      <c r="B16" s="142"/>
      <c r="C16" s="142"/>
      <c r="D16" s="142"/>
      <c r="E16" s="142"/>
      <c r="F16" s="142"/>
      <c r="G16" s="142"/>
    </row>
    <row r="17" spans="1:24" ht="24.95" customHeight="1" x14ac:dyDescent="0.25">
      <c r="A17" s="91" t="s">
        <v>26</v>
      </c>
      <c r="B17" s="91"/>
      <c r="C17" s="91"/>
      <c r="D17" s="91"/>
      <c r="E17" s="91"/>
      <c r="F17" s="91"/>
      <c r="G17" s="91"/>
      <c r="I17" s="91" t="s">
        <v>27</v>
      </c>
      <c r="J17" s="91"/>
      <c r="K17" s="91"/>
      <c r="L17" s="91"/>
      <c r="M17" s="91"/>
      <c r="N17" s="91"/>
      <c r="O17" s="91"/>
      <c r="Q17" s="91" t="s">
        <v>28</v>
      </c>
      <c r="R17" s="91"/>
      <c r="S17" s="91"/>
      <c r="T17" s="91"/>
      <c r="U17" s="91"/>
      <c r="V17" s="91"/>
      <c r="W17" s="91"/>
    </row>
    <row r="18" spans="1:24" s="13" customFormat="1" ht="18" customHeight="1" x14ac:dyDescent="0.15">
      <c r="A18" s="25" t="s">
        <v>29</v>
      </c>
      <c r="B18" s="25" t="s">
        <v>30</v>
      </c>
      <c r="C18" s="25" t="s">
        <v>31</v>
      </c>
      <c r="D18" s="25" t="s">
        <v>32</v>
      </c>
      <c r="E18" s="25" t="s">
        <v>33</v>
      </c>
      <c r="F18" s="25" t="s">
        <v>34</v>
      </c>
      <c r="G18" s="25" t="s">
        <v>35</v>
      </c>
      <c r="H18" s="26"/>
      <c r="I18" s="25" t="s">
        <v>29</v>
      </c>
      <c r="J18" s="25" t="s">
        <v>30</v>
      </c>
      <c r="K18" s="25" t="s">
        <v>31</v>
      </c>
      <c r="L18" s="25" t="s">
        <v>32</v>
      </c>
      <c r="M18" s="25" t="s">
        <v>33</v>
      </c>
      <c r="N18" s="25" t="s">
        <v>34</v>
      </c>
      <c r="O18" s="25" t="s">
        <v>35</v>
      </c>
      <c r="P18" s="27"/>
      <c r="Q18" s="25" t="s">
        <v>29</v>
      </c>
      <c r="R18" s="25" t="s">
        <v>30</v>
      </c>
      <c r="S18" s="25" t="s">
        <v>31</v>
      </c>
      <c r="T18" s="25" t="s">
        <v>32</v>
      </c>
      <c r="U18" s="25" t="s">
        <v>33</v>
      </c>
      <c r="V18" s="25" t="s">
        <v>34</v>
      </c>
      <c r="W18" s="25" t="s">
        <v>35</v>
      </c>
    </row>
    <row r="19" spans="1:24" s="14" customFormat="1" ht="12" customHeight="1" x14ac:dyDescent="0.15">
      <c r="A19" s="22">
        <f>IF(カレンダー基本!A19=0," ",カレンダー基本!A19)</f>
        <v>1</v>
      </c>
      <c r="B19" s="28">
        <f>IF(カレンダー基本!B19=0," ",カレンダー基本!B19)</f>
        <v>2</v>
      </c>
      <c r="C19" s="28">
        <f>IF(カレンダー基本!C19=0," ",カレンダー基本!C19)</f>
        <v>3</v>
      </c>
      <c r="D19" s="28">
        <f>IF(カレンダー基本!D19=0," ",カレンダー基本!D19)</f>
        <v>4</v>
      </c>
      <c r="E19" s="28">
        <f>IF(カレンダー基本!E19=0," ",カレンダー基本!E19)</f>
        <v>5</v>
      </c>
      <c r="F19" s="28">
        <f>IF(カレンダー基本!F19=0," ",カレンダー基本!F19)</f>
        <v>6</v>
      </c>
      <c r="G19" s="28">
        <f>IF(カレンダー基本!G19=0," ",カレンダー基本!G19)</f>
        <v>7</v>
      </c>
      <c r="H19" s="30"/>
      <c r="I19" s="22" t="str">
        <f>IF(カレンダー基本!I19=0," ",カレンダー基本!I19)</f>
        <v xml:space="preserve"> </v>
      </c>
      <c r="J19" s="28" t="str">
        <f>IF(カレンダー基本!J19=0," ",カレンダー基本!J19)</f>
        <v xml:space="preserve"> </v>
      </c>
      <c r="K19" s="28">
        <f>IF(カレンダー基本!K19=0," ",カレンダー基本!K19)</f>
        <v>1</v>
      </c>
      <c r="L19" s="28">
        <f>IF(カレンダー基本!L19=0," ",カレンダー基本!L19)</f>
        <v>2</v>
      </c>
      <c r="M19" s="52">
        <f>IF(カレンダー基本!M19=0," ",カレンダー基本!M19)</f>
        <v>3</v>
      </c>
      <c r="N19" s="52">
        <f>IF(カレンダー基本!N19=0," ",カレンダー基本!N19)</f>
        <v>4</v>
      </c>
      <c r="O19" s="52">
        <f>IF(カレンダー基本!O19=0," ",カレンダー基本!O19)</f>
        <v>5</v>
      </c>
      <c r="P19" s="30"/>
      <c r="Q19" s="22" t="str">
        <f>IF(カレンダー基本!Q19=0," ",カレンダー基本!Q19)</f>
        <v xml:space="preserve"> </v>
      </c>
      <c r="R19" s="28" t="str">
        <f>IF(カレンダー基本!R19=0," ",カレンダー基本!R19)</f>
        <v xml:space="preserve"> </v>
      </c>
      <c r="S19" s="28" t="str">
        <f>IF(カレンダー基本!S19=0," ",カレンダー基本!S19)</f>
        <v xml:space="preserve"> </v>
      </c>
      <c r="T19" s="28" t="str">
        <f>IF(カレンダー基本!T19=0," ",カレンダー基本!T19)</f>
        <v xml:space="preserve"> </v>
      </c>
      <c r="U19" s="28" t="str">
        <f>IF(カレンダー基本!U19=0," ",カレンダー基本!U19)</f>
        <v xml:space="preserve"> </v>
      </c>
      <c r="V19" s="28">
        <f>IF(カレンダー基本!V19=0," ",カレンダー基本!V19)</f>
        <v>1</v>
      </c>
      <c r="W19" s="28">
        <f>IF(カレンダー基本!W19=0," ",カレンダー基本!W19)</f>
        <v>2</v>
      </c>
      <c r="X19" s="45"/>
    </row>
    <row r="20" spans="1:24" s="46" customFormat="1" ht="20.25" customHeight="1" x14ac:dyDescent="0.15">
      <c r="A20" s="57"/>
      <c r="B20" s="51"/>
      <c r="C20" s="51"/>
      <c r="D20" s="51" t="s">
        <v>89</v>
      </c>
      <c r="E20" s="71"/>
      <c r="F20" s="51"/>
      <c r="G20" s="51" t="s">
        <v>7</v>
      </c>
      <c r="H20" s="64"/>
      <c r="I20" s="57"/>
      <c r="J20" s="51"/>
      <c r="K20" s="51"/>
      <c r="L20" s="51" t="s">
        <v>89</v>
      </c>
      <c r="M20" s="63"/>
      <c r="N20" s="63"/>
      <c r="O20" s="63"/>
      <c r="P20" s="64"/>
      <c r="Q20" s="57"/>
      <c r="R20" s="51"/>
      <c r="S20" s="51"/>
      <c r="T20" s="51"/>
      <c r="U20" s="60"/>
      <c r="V20" s="51"/>
      <c r="W20" s="51" t="s">
        <v>7</v>
      </c>
    </row>
    <row r="21" spans="1:24" s="14" customFormat="1" ht="12" customHeight="1" x14ac:dyDescent="0.15">
      <c r="A21" s="22">
        <f>IF(カレンダー基本!A21=0," ",カレンダー基本!A21)</f>
        <v>8</v>
      </c>
      <c r="B21" s="28">
        <f>IF(カレンダー基本!B21=0," ",カレンダー基本!B21)</f>
        <v>9</v>
      </c>
      <c r="C21" s="28">
        <f>IF(カレンダー基本!C21=0," ",カレンダー基本!C21)</f>
        <v>10</v>
      </c>
      <c r="D21" s="28">
        <f>IF(カレンダー基本!D21=0," ",カレンダー基本!D21)</f>
        <v>11</v>
      </c>
      <c r="E21" s="28">
        <f>IF(カレンダー基本!E21=0," ",カレンダー基本!E21)</f>
        <v>12</v>
      </c>
      <c r="F21" s="28">
        <f>IF(カレンダー基本!F21=0," ",カレンダー基本!F21)</f>
        <v>13</v>
      </c>
      <c r="G21" s="28">
        <f>IF(カレンダー基本!G21=0," ",カレンダー基本!G21)</f>
        <v>14</v>
      </c>
      <c r="H21" s="30"/>
      <c r="I21" s="22">
        <f>IF(カレンダー基本!I21=0," ",カレンダー基本!I21)</f>
        <v>6</v>
      </c>
      <c r="J21" s="28">
        <f>IF(カレンダー基本!J21=0," ",カレンダー基本!J21)</f>
        <v>7</v>
      </c>
      <c r="K21" s="28">
        <f>IF(カレンダー基本!K21=0," ",カレンダー基本!K21)</f>
        <v>8</v>
      </c>
      <c r="L21" s="28">
        <f>IF(カレンダー基本!L21=0," ",カレンダー基本!L21)</f>
        <v>9</v>
      </c>
      <c r="M21" s="28">
        <f>IF(カレンダー基本!M21=0," ",カレンダー基本!M21)</f>
        <v>10</v>
      </c>
      <c r="N21" s="28">
        <f>IF(カレンダー基本!N21=0," ",カレンダー基本!N21)</f>
        <v>11</v>
      </c>
      <c r="O21" s="28">
        <f>IF(カレンダー基本!O21=0," ",カレンダー基本!O21)</f>
        <v>12</v>
      </c>
      <c r="P21" s="30"/>
      <c r="Q21" s="22">
        <f>IF(カレンダー基本!Q21=0," ",カレンダー基本!Q21)</f>
        <v>3</v>
      </c>
      <c r="R21" s="28">
        <f>IF(カレンダー基本!R21=0," ",カレンダー基本!R21)</f>
        <v>4</v>
      </c>
      <c r="S21" s="28">
        <f>IF(カレンダー基本!S21=0," ",カレンダー基本!S21)</f>
        <v>5</v>
      </c>
      <c r="T21" s="28">
        <f>IF(カレンダー基本!T21=0," ",カレンダー基本!T21)</f>
        <v>6</v>
      </c>
      <c r="U21" s="28">
        <f>IF(カレンダー基本!U21=0," ",カレンダー基本!U21)</f>
        <v>7</v>
      </c>
      <c r="V21" s="28">
        <f>IF(カレンダー基本!V21=0," ",カレンダー基本!V21)</f>
        <v>8</v>
      </c>
      <c r="W21" s="28">
        <f>IF(カレンダー基本!W21=0," ",カレンダー基本!W21)</f>
        <v>9</v>
      </c>
      <c r="X21" s="45"/>
    </row>
    <row r="22" spans="1:24" s="46" customFormat="1" ht="20.25" customHeight="1" x14ac:dyDescent="0.15">
      <c r="A22" s="57"/>
      <c r="B22" s="51"/>
      <c r="C22" s="51" t="s">
        <v>13</v>
      </c>
      <c r="D22" s="51" t="s">
        <v>7</v>
      </c>
      <c r="E22" s="51"/>
      <c r="F22" s="51"/>
      <c r="G22" s="51" t="s">
        <v>7</v>
      </c>
      <c r="H22" s="64"/>
      <c r="I22" s="57"/>
      <c r="J22" s="51"/>
      <c r="K22" s="51" t="s">
        <v>13</v>
      </c>
      <c r="L22" s="51" t="s">
        <v>7</v>
      </c>
      <c r="M22" s="51"/>
      <c r="N22" s="51"/>
      <c r="O22" s="51" t="s">
        <v>7</v>
      </c>
      <c r="P22" s="64"/>
      <c r="Q22" s="57"/>
      <c r="R22" s="51"/>
      <c r="S22" s="51"/>
      <c r="T22" s="51" t="s">
        <v>7</v>
      </c>
      <c r="U22" s="51"/>
      <c r="V22" s="51"/>
      <c r="W22" s="51" t="s">
        <v>7</v>
      </c>
      <c r="X22" s="47"/>
    </row>
    <row r="23" spans="1:24" s="14" customFormat="1" ht="12" customHeight="1" x14ac:dyDescent="0.15">
      <c r="A23" s="22">
        <f>IF(カレンダー基本!A23=0," ",カレンダー基本!A23)</f>
        <v>15</v>
      </c>
      <c r="B23" s="28">
        <f>IF(カレンダー基本!B23=0," ",カレンダー基本!B23)</f>
        <v>16</v>
      </c>
      <c r="C23" s="28">
        <f>IF(カレンダー基本!C23=0," ",カレンダー基本!C23)</f>
        <v>17</v>
      </c>
      <c r="D23" s="28">
        <f>IF(カレンダー基本!D23=0," ",カレンダー基本!D23)</f>
        <v>18</v>
      </c>
      <c r="E23" s="28">
        <f>IF(カレンダー基本!E23=0," ",カレンダー基本!E23)</f>
        <v>19</v>
      </c>
      <c r="F23" s="28">
        <f>IF(カレンダー基本!F23=0," ",カレンダー基本!F23)</f>
        <v>20</v>
      </c>
      <c r="G23" s="28">
        <f>IF(カレンダー基本!G23=0," ",カレンダー基本!G23)</f>
        <v>21</v>
      </c>
      <c r="H23" s="30"/>
      <c r="I23" s="22">
        <f>IF(カレンダー基本!I23=0," ",カレンダー基本!I23)</f>
        <v>13</v>
      </c>
      <c r="J23" s="28">
        <f>IF(カレンダー基本!J23=0," ",カレンダー基本!J23)</f>
        <v>14</v>
      </c>
      <c r="K23" s="28">
        <f>IF(カレンダー基本!K23=0," ",カレンダー基本!K23)</f>
        <v>15</v>
      </c>
      <c r="L23" s="28">
        <f>IF(カレンダー基本!L23=0," ",カレンダー基本!L23)</f>
        <v>16</v>
      </c>
      <c r="M23" s="28">
        <f>IF(カレンダー基本!M23=0," ",カレンダー基本!M23)</f>
        <v>17</v>
      </c>
      <c r="N23" s="28">
        <f>IF(カレンダー基本!N23=0," ",カレンダー基本!N23)</f>
        <v>18</v>
      </c>
      <c r="O23" s="28">
        <f>IF(カレンダー基本!O23=0," ",カレンダー基本!O23)</f>
        <v>19</v>
      </c>
      <c r="P23" s="30"/>
      <c r="Q23" s="22">
        <f>IF(カレンダー基本!Q23=0," ",カレンダー基本!Q23)</f>
        <v>10</v>
      </c>
      <c r="R23" s="28">
        <f>IF(カレンダー基本!R23=0," ",カレンダー基本!R23)</f>
        <v>11</v>
      </c>
      <c r="S23" s="28">
        <f>IF(カレンダー基本!S23=0," ",カレンダー基本!S23)</f>
        <v>12</v>
      </c>
      <c r="T23" s="28">
        <f>IF(カレンダー基本!T23=0," ",カレンダー基本!T23)</f>
        <v>13</v>
      </c>
      <c r="U23" s="28">
        <f>IF(カレンダー基本!U23=0," ",カレンダー基本!U23)</f>
        <v>14</v>
      </c>
      <c r="V23" s="28">
        <f>IF(カレンダー基本!V23=0," ",カレンダー基本!V23)</f>
        <v>15</v>
      </c>
      <c r="W23" s="28">
        <f>IF(カレンダー基本!W23=0," ",カレンダー基本!W23)</f>
        <v>16</v>
      </c>
      <c r="X23" s="45"/>
    </row>
    <row r="24" spans="1:24" s="46" customFormat="1" ht="20.25" customHeight="1" x14ac:dyDescent="0.15">
      <c r="A24" s="57"/>
      <c r="B24" s="51"/>
      <c r="C24" s="51" t="s">
        <v>10</v>
      </c>
      <c r="D24" s="51" t="s">
        <v>7</v>
      </c>
      <c r="E24" s="60"/>
      <c r="F24" s="51"/>
      <c r="G24" s="51" t="s">
        <v>7</v>
      </c>
      <c r="H24" s="64"/>
      <c r="I24" s="57"/>
      <c r="J24" s="51"/>
      <c r="K24" s="51" t="s">
        <v>10</v>
      </c>
      <c r="L24" s="51" t="s">
        <v>7</v>
      </c>
      <c r="M24" s="60"/>
      <c r="N24" s="51"/>
      <c r="O24" s="51" t="s">
        <v>7</v>
      </c>
      <c r="P24" s="64"/>
      <c r="Q24" s="57"/>
      <c r="R24" s="51"/>
      <c r="S24" s="51" t="s">
        <v>13</v>
      </c>
      <c r="T24" s="51" t="s">
        <v>7</v>
      </c>
      <c r="U24" s="60"/>
      <c r="V24" s="51"/>
      <c r="W24" s="51" t="s">
        <v>7</v>
      </c>
      <c r="X24" s="47"/>
    </row>
    <row r="25" spans="1:24" s="14" customFormat="1" ht="12" customHeight="1" x14ac:dyDescent="0.15">
      <c r="A25" s="22">
        <f>IF(カレンダー基本!A25=0," ",カレンダー基本!A25)</f>
        <v>22</v>
      </c>
      <c r="B25" s="28">
        <f>IF(カレンダー基本!B25=0," ",カレンダー基本!B25)</f>
        <v>23</v>
      </c>
      <c r="C25" s="28">
        <f>IF(カレンダー基本!C25=0," ",カレンダー基本!C25)</f>
        <v>24</v>
      </c>
      <c r="D25" s="28">
        <f>IF(カレンダー基本!D25=0," ",カレンダー基本!D25)</f>
        <v>25</v>
      </c>
      <c r="E25" s="28">
        <f>IF(カレンダー基本!E25=0," ",カレンダー基本!E25)</f>
        <v>26</v>
      </c>
      <c r="F25" s="28">
        <f>IF(カレンダー基本!F25=0," ",カレンダー基本!F25)</f>
        <v>27</v>
      </c>
      <c r="G25" s="28">
        <f>IF(カレンダー基本!G25=0," ",カレンダー基本!G25)</f>
        <v>28</v>
      </c>
      <c r="H25" s="30"/>
      <c r="I25" s="22">
        <f>IF(カレンダー基本!I25=0," ",カレンダー基本!I25)</f>
        <v>20</v>
      </c>
      <c r="J25" s="28">
        <f>IF(カレンダー基本!J25=0," ",カレンダー基本!J25)</f>
        <v>21</v>
      </c>
      <c r="K25" s="28">
        <f>IF(カレンダー基本!K25=0," ",カレンダー基本!K25)</f>
        <v>22</v>
      </c>
      <c r="L25" s="28">
        <f>IF(カレンダー基本!L25=0," ",カレンダー基本!L25)</f>
        <v>23</v>
      </c>
      <c r="M25" s="28">
        <f>IF(カレンダー基本!M25=0," ",カレンダー基本!M25)</f>
        <v>24</v>
      </c>
      <c r="N25" s="28">
        <f>IF(カレンダー基本!N25=0," ",カレンダー基本!N25)</f>
        <v>25</v>
      </c>
      <c r="O25" s="28">
        <f>IF(カレンダー基本!O25=0," ",カレンダー基本!O25)</f>
        <v>26</v>
      </c>
      <c r="P25" s="30"/>
      <c r="Q25" s="22">
        <f>IF(カレンダー基本!Q25=0," ",カレンダー基本!Q25)</f>
        <v>17</v>
      </c>
      <c r="R25" s="28">
        <f>IF(カレンダー基本!R25=0," ",カレンダー基本!R25)</f>
        <v>18</v>
      </c>
      <c r="S25" s="28">
        <f>IF(カレンダー基本!S25=0," ",カレンダー基本!S25)</f>
        <v>19</v>
      </c>
      <c r="T25" s="28">
        <f>IF(カレンダー基本!T25=0," ",カレンダー基本!T25)</f>
        <v>20</v>
      </c>
      <c r="U25" s="28">
        <f>IF(カレンダー基本!U25=0," ",カレンダー基本!U25)</f>
        <v>21</v>
      </c>
      <c r="V25" s="28">
        <f>IF(カレンダー基本!V25=0," ",カレンダー基本!V25)</f>
        <v>22</v>
      </c>
      <c r="W25" s="28">
        <f>IF(カレンダー基本!W25=0," ",カレンダー基本!W25)</f>
        <v>23</v>
      </c>
      <c r="X25" s="45"/>
    </row>
    <row r="26" spans="1:24" s="46" customFormat="1" ht="20.25" customHeight="1" x14ac:dyDescent="0.15">
      <c r="A26" s="57"/>
      <c r="B26" s="51"/>
      <c r="C26" s="60"/>
      <c r="D26" s="60" t="s">
        <v>7</v>
      </c>
      <c r="E26" s="60"/>
      <c r="F26" s="60"/>
      <c r="G26" s="60" t="s">
        <v>7</v>
      </c>
      <c r="H26" s="64"/>
      <c r="I26" s="57"/>
      <c r="J26" s="51"/>
      <c r="K26" s="51"/>
      <c r="L26" s="51" t="s">
        <v>7</v>
      </c>
      <c r="M26" s="51"/>
      <c r="N26" s="51"/>
      <c r="O26" s="51" t="s">
        <v>7</v>
      </c>
      <c r="P26" s="64"/>
      <c r="Q26" s="57"/>
      <c r="R26" s="51"/>
      <c r="S26" s="51" t="s">
        <v>48</v>
      </c>
      <c r="T26" s="51" t="s">
        <v>7</v>
      </c>
      <c r="U26" s="51"/>
      <c r="V26" s="51"/>
      <c r="W26" s="51" t="s">
        <v>7</v>
      </c>
      <c r="X26" s="47"/>
    </row>
    <row r="27" spans="1:24" s="14" customFormat="1" ht="12" customHeight="1" x14ac:dyDescent="0.15">
      <c r="A27" s="48">
        <f>IF(カレンダー基本!A27=0," ",カレンダー基本!A27)</f>
        <v>29</v>
      </c>
      <c r="B27" s="81">
        <f>IF(カレンダー基本!B27=0," ",カレンダー基本!B27)</f>
        <v>30</v>
      </c>
      <c r="C27" s="42" t="str">
        <f>IF(カレンダー基本!C27=0," ",カレンダー基本!C27)</f>
        <v xml:space="preserve"> </v>
      </c>
      <c r="D27" s="43" t="str">
        <f>IF(カレンダー基本!D27=0," ",カレンダー基本!D27)</f>
        <v xml:space="preserve"> </v>
      </c>
      <c r="E27" s="43" t="str">
        <f>IF(カレンダー基本!E27=0," ",カレンダー基本!E27)</f>
        <v xml:space="preserve"> </v>
      </c>
      <c r="F27" s="43" t="str">
        <f>IF(カレンダー基本!F27=0," ",カレンダー基本!F27)</f>
        <v xml:space="preserve"> </v>
      </c>
      <c r="G27" s="43" t="str">
        <f>IF(カレンダー基本!G27=0," ",カレンダー基本!G27)</f>
        <v xml:space="preserve"> </v>
      </c>
      <c r="H27" s="30"/>
      <c r="I27" s="22">
        <f>IF(カレンダー基本!I27=0," ",カレンダー基本!I27)</f>
        <v>27</v>
      </c>
      <c r="J27" s="28">
        <f>IF(カレンダー基本!J27=0," ",カレンダー基本!J27)</f>
        <v>28</v>
      </c>
      <c r="K27" s="28">
        <f>IF(カレンダー基本!K27=0," ",カレンダー基本!K27)</f>
        <v>29</v>
      </c>
      <c r="L27" s="28">
        <f>IF(カレンダー基本!L27=0," ",カレンダー基本!L27)</f>
        <v>30</v>
      </c>
      <c r="M27" s="28">
        <f>IF(カレンダー基本!M27=0," ",カレンダー基本!M27)</f>
        <v>31</v>
      </c>
      <c r="N27" s="43" t="str">
        <f>IF(カレンダー基本!N27=0," ",カレンダー基本!N27)</f>
        <v xml:space="preserve"> </v>
      </c>
      <c r="O27" s="43" t="str">
        <f>IF(カレンダー基本!O27=0," ",カレンダー基本!O27)</f>
        <v xml:space="preserve"> </v>
      </c>
      <c r="P27" s="30"/>
      <c r="Q27" s="22">
        <f>IF(カレンダー基本!Q27=0," ",カレンダー基本!Q27)</f>
        <v>24</v>
      </c>
      <c r="R27" s="28">
        <f>IF(カレンダー基本!R27=0," ",カレンダー基本!R27)</f>
        <v>25</v>
      </c>
      <c r="S27" s="28">
        <f>IF(カレンダー基本!S27=0," ",カレンダー基本!S27)</f>
        <v>26</v>
      </c>
      <c r="T27" s="28">
        <f>IF(カレンダー基本!T27=0," ",カレンダー基本!T27)</f>
        <v>27</v>
      </c>
      <c r="U27" s="28">
        <f>IF(カレンダー基本!U27=0," ",カレンダー基本!U27)</f>
        <v>28</v>
      </c>
      <c r="V27" s="28">
        <f>IF(カレンダー基本!V27=0," ",カレンダー基本!V27)</f>
        <v>29</v>
      </c>
      <c r="W27" s="28">
        <f>IF(カレンダー基本!W27=0," ",カレンダー基本!W27)</f>
        <v>30</v>
      </c>
      <c r="X27" s="45"/>
    </row>
    <row r="28" spans="1:24" s="46" customFormat="1" ht="20.25" customHeight="1" x14ac:dyDescent="0.15">
      <c r="A28" s="57"/>
      <c r="B28" s="54"/>
      <c r="C28" s="79"/>
      <c r="D28" s="62"/>
      <c r="E28" s="62"/>
      <c r="F28" s="62"/>
      <c r="G28" s="62"/>
      <c r="H28" s="65"/>
      <c r="I28" s="57"/>
      <c r="J28" s="51"/>
      <c r="K28" s="51"/>
      <c r="L28" s="51" t="s">
        <v>76</v>
      </c>
      <c r="M28" s="80"/>
      <c r="N28" s="70"/>
      <c r="O28" s="70"/>
      <c r="P28" s="64"/>
      <c r="Q28" s="57"/>
      <c r="R28" s="51"/>
      <c r="S28" s="51"/>
      <c r="T28" s="51" t="s">
        <v>7</v>
      </c>
      <c r="U28" s="51"/>
      <c r="V28" s="51"/>
      <c r="W28" s="51"/>
    </row>
    <row r="29" spans="1:24" ht="15" customHeight="1" x14ac:dyDescent="0.1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2"/>
      <c r="M29" s="31"/>
      <c r="N29" s="31"/>
      <c r="O29" s="31"/>
      <c r="P29" s="31"/>
      <c r="Q29" s="31"/>
      <c r="R29" s="31"/>
      <c r="S29" s="32"/>
      <c r="T29" s="32"/>
      <c r="U29" s="32"/>
      <c r="V29" s="32"/>
      <c r="W29" s="33"/>
    </row>
    <row r="30" spans="1:24" ht="24.95" customHeight="1" x14ac:dyDescent="0.25">
      <c r="A30" s="90" t="s">
        <v>36</v>
      </c>
      <c r="B30" s="90"/>
      <c r="C30" s="90"/>
      <c r="D30" s="90"/>
      <c r="E30" s="90"/>
      <c r="F30" s="90"/>
      <c r="G30" s="90"/>
      <c r="H30" s="31"/>
      <c r="I30" s="90" t="s">
        <v>37</v>
      </c>
      <c r="J30" s="90"/>
      <c r="K30" s="90"/>
      <c r="L30" s="90"/>
      <c r="M30" s="90"/>
      <c r="N30" s="90"/>
      <c r="O30" s="90"/>
      <c r="P30" s="31"/>
      <c r="Q30" s="90" t="s">
        <v>38</v>
      </c>
      <c r="R30" s="90"/>
      <c r="S30" s="90"/>
      <c r="T30" s="90"/>
      <c r="U30" s="90"/>
      <c r="V30" s="90"/>
      <c r="W30" s="90"/>
    </row>
    <row r="31" spans="1:24" s="14" customFormat="1" ht="18" customHeight="1" x14ac:dyDescent="0.15">
      <c r="A31" s="34" t="s">
        <v>29</v>
      </c>
      <c r="B31" s="34" t="s">
        <v>30</v>
      </c>
      <c r="C31" s="34" t="s">
        <v>31</v>
      </c>
      <c r="D31" s="34" t="s">
        <v>32</v>
      </c>
      <c r="E31" s="34" t="s">
        <v>33</v>
      </c>
      <c r="F31" s="34" t="s">
        <v>34</v>
      </c>
      <c r="G31" s="34" t="s">
        <v>35</v>
      </c>
      <c r="H31" s="35"/>
      <c r="I31" s="34" t="s">
        <v>29</v>
      </c>
      <c r="J31" s="34" t="s">
        <v>30</v>
      </c>
      <c r="K31" s="34" t="s">
        <v>31</v>
      </c>
      <c r="L31" s="34" t="s">
        <v>32</v>
      </c>
      <c r="M31" s="34" t="s">
        <v>33</v>
      </c>
      <c r="N31" s="34" t="s">
        <v>34</v>
      </c>
      <c r="O31" s="34" t="s">
        <v>35</v>
      </c>
      <c r="P31" s="35"/>
      <c r="Q31" s="34" t="s">
        <v>29</v>
      </c>
      <c r="R31" s="34" t="s">
        <v>30</v>
      </c>
      <c r="S31" s="34" t="s">
        <v>31</v>
      </c>
      <c r="T31" s="34" t="s">
        <v>32</v>
      </c>
      <c r="U31" s="34" t="s">
        <v>33</v>
      </c>
      <c r="V31" s="34" t="s">
        <v>34</v>
      </c>
      <c r="W31" s="25" t="s">
        <v>35</v>
      </c>
    </row>
    <row r="32" spans="1:24" s="14" customFormat="1" ht="12" customHeight="1" x14ac:dyDescent="0.15">
      <c r="A32" s="22">
        <f>IF(カレンダー基本!A32=0," ",カレンダー基本!A32)</f>
        <v>1</v>
      </c>
      <c r="B32" s="28">
        <f>IF(カレンダー基本!B32=0," ",カレンダー基本!B32)</f>
        <v>2</v>
      </c>
      <c r="C32" s="28">
        <f>IF(カレンダー基本!C32=0," ",カレンダー基本!C32)</f>
        <v>3</v>
      </c>
      <c r="D32" s="28">
        <f>IF(カレンダー基本!D32=0," ",カレンダー基本!D32)</f>
        <v>4</v>
      </c>
      <c r="E32" s="28">
        <f>IF(カレンダー基本!E32=0," ",カレンダー基本!E32)</f>
        <v>5</v>
      </c>
      <c r="F32" s="28">
        <f>IF(カレンダー基本!F32=0," ",カレンダー基本!F32)</f>
        <v>6</v>
      </c>
      <c r="G32" s="28">
        <f>IF(カレンダー基本!G32=0," ",カレンダー基本!G32)</f>
        <v>7</v>
      </c>
      <c r="H32" s="30"/>
      <c r="I32" s="22" t="str">
        <f>IF(カレンダー基本!I32=0," ",カレンダー基本!I32)</f>
        <v xml:space="preserve"> </v>
      </c>
      <c r="J32" s="29" t="str">
        <f>IF(カレンダー基本!J32=0," ",カレンダー基本!J32)</f>
        <v xml:space="preserve"> </v>
      </c>
      <c r="K32" s="28" t="str">
        <f>IF(カレンダー基本!K32=0," ",カレンダー基本!K32)</f>
        <v xml:space="preserve"> </v>
      </c>
      <c r="L32" s="28">
        <f>IF(カレンダー基本!L32=0," ",カレンダー基本!L32)</f>
        <v>1</v>
      </c>
      <c r="M32" s="28">
        <f>IF(カレンダー基本!M32=0," ",カレンダー基本!M32)</f>
        <v>2</v>
      </c>
      <c r="N32" s="28">
        <f>IF(カレンダー基本!N32=0," ",カレンダー基本!N32)</f>
        <v>3</v>
      </c>
      <c r="O32" s="28">
        <f>IF(カレンダー基本!O32=0," ",カレンダー基本!O32)</f>
        <v>4</v>
      </c>
      <c r="P32" s="30"/>
      <c r="Q32" s="22" t="str">
        <f>IF(カレンダー基本!Q32=0," ",カレンダー基本!Q32)</f>
        <v xml:space="preserve"> </v>
      </c>
      <c r="R32" s="28" t="str">
        <f>IF(カレンダー基本!R32=0," ",カレンダー基本!R32)</f>
        <v xml:space="preserve"> </v>
      </c>
      <c r="S32" s="28" t="str">
        <f>IF(カレンダー基本!S32=0," ",カレンダー基本!S32)</f>
        <v xml:space="preserve"> </v>
      </c>
      <c r="T32" s="28" t="str">
        <f>IF(カレンダー基本!T32=0," ",カレンダー基本!T32)</f>
        <v xml:space="preserve"> </v>
      </c>
      <c r="U32" s="28" t="str">
        <f>IF(カレンダー基本!U32=0," ",カレンダー基本!U32)</f>
        <v xml:space="preserve"> </v>
      </c>
      <c r="V32" s="28" t="str">
        <f>IF(カレンダー基本!V32=0," ",カレンダー基本!V32)</f>
        <v xml:space="preserve"> </v>
      </c>
      <c r="W32" s="28">
        <f>IF(カレンダー基本!W32=0," ",カレンダー基本!W32)</f>
        <v>1</v>
      </c>
      <c r="X32" s="45"/>
    </row>
    <row r="33" spans="1:24" s="46" customFormat="1" ht="20.25" customHeight="1" x14ac:dyDescent="0.15">
      <c r="A33" s="57"/>
      <c r="B33" s="51"/>
      <c r="C33" s="51"/>
      <c r="D33" s="51" t="s">
        <v>7</v>
      </c>
      <c r="E33" s="71"/>
      <c r="F33" s="51"/>
      <c r="G33" s="51" t="s">
        <v>7</v>
      </c>
      <c r="H33" s="64"/>
      <c r="I33" s="57"/>
      <c r="J33" s="53"/>
      <c r="K33" s="51"/>
      <c r="L33" s="51" t="s">
        <v>7</v>
      </c>
      <c r="M33" s="51"/>
      <c r="N33" s="51"/>
      <c r="O33" s="51" t="s">
        <v>7</v>
      </c>
      <c r="P33" s="64"/>
      <c r="Q33" s="57"/>
      <c r="R33" s="51"/>
      <c r="S33" s="51"/>
      <c r="T33" s="51"/>
      <c r="U33" s="51"/>
      <c r="V33" s="51"/>
      <c r="W33" s="51" t="s">
        <v>7</v>
      </c>
    </row>
    <row r="34" spans="1:24" s="14" customFormat="1" ht="12" customHeight="1" x14ac:dyDescent="0.15">
      <c r="A34" s="22">
        <f>IF(カレンダー基本!A34=0," ",カレンダー基本!A34)</f>
        <v>8</v>
      </c>
      <c r="B34" s="28">
        <f>IF(カレンダー基本!B34=0," ",カレンダー基本!B34)</f>
        <v>9</v>
      </c>
      <c r="C34" s="28">
        <f>IF(カレンダー基本!C34=0," ",カレンダー基本!C34)</f>
        <v>10</v>
      </c>
      <c r="D34" s="28">
        <f>IF(カレンダー基本!D34=0," ",カレンダー基本!D34)</f>
        <v>11</v>
      </c>
      <c r="E34" s="28">
        <f>IF(カレンダー基本!E34=0," ",カレンダー基本!E34)</f>
        <v>12</v>
      </c>
      <c r="F34" s="28">
        <f>IF(カレンダー基本!F34=0," ",カレンダー基本!F34)</f>
        <v>13</v>
      </c>
      <c r="G34" s="28">
        <f>IF(カレンダー基本!G34=0," ",カレンダー基本!G34)</f>
        <v>14</v>
      </c>
      <c r="H34" s="30"/>
      <c r="I34" s="22">
        <f>IF(カレンダー基本!I34=0," ",カレンダー基本!I34)</f>
        <v>5</v>
      </c>
      <c r="J34" s="28">
        <f>IF(カレンダー基本!J34=0," ",カレンダー基本!J34)</f>
        <v>6</v>
      </c>
      <c r="K34" s="28">
        <f>IF(カレンダー基本!K34=0," ",カレンダー基本!K34)</f>
        <v>7</v>
      </c>
      <c r="L34" s="28">
        <f>IF(カレンダー基本!L34=0," ",カレンダー基本!L34)</f>
        <v>8</v>
      </c>
      <c r="M34" s="28">
        <f>IF(カレンダー基本!M34=0," ",カレンダー基本!M34)</f>
        <v>9</v>
      </c>
      <c r="N34" s="28">
        <f>IF(カレンダー基本!N34=0," ",カレンダー基本!N34)</f>
        <v>10</v>
      </c>
      <c r="O34" s="28">
        <f>IF(カレンダー基本!O34=0," ",カレンダー基本!O34)</f>
        <v>11</v>
      </c>
      <c r="P34" s="30"/>
      <c r="Q34" s="22">
        <f>IF(カレンダー基本!Q34=0," ",カレンダー基本!Q34)</f>
        <v>2</v>
      </c>
      <c r="R34" s="28">
        <f>IF(カレンダー基本!R34=0," ",カレンダー基本!R34)</f>
        <v>3</v>
      </c>
      <c r="S34" s="28">
        <f>IF(カレンダー基本!S34=0," ",カレンダー基本!S34)</f>
        <v>4</v>
      </c>
      <c r="T34" s="28">
        <f>IF(カレンダー基本!T34=0," ",カレンダー基本!T34)</f>
        <v>5</v>
      </c>
      <c r="U34" s="28">
        <f>IF(カレンダー基本!U34=0," ",カレンダー基本!U34)</f>
        <v>6</v>
      </c>
      <c r="V34" s="28">
        <f>IF(カレンダー基本!V34=0," ",カレンダー基本!V34)</f>
        <v>7</v>
      </c>
      <c r="W34" s="28">
        <f>IF(カレンダー基本!W34=0," ",カレンダー基本!W34)</f>
        <v>8</v>
      </c>
      <c r="X34" s="45"/>
    </row>
    <row r="35" spans="1:24" s="46" customFormat="1" ht="20.25" customHeight="1" x14ac:dyDescent="0.15">
      <c r="A35" s="57"/>
      <c r="B35" s="51"/>
      <c r="C35" s="51" t="s">
        <v>13</v>
      </c>
      <c r="D35" s="51" t="s">
        <v>7</v>
      </c>
      <c r="E35" s="51"/>
      <c r="F35" s="51"/>
      <c r="G35" s="51" t="s">
        <v>7</v>
      </c>
      <c r="H35" s="64"/>
      <c r="I35" s="57"/>
      <c r="J35" s="51"/>
      <c r="K35" s="51" t="s">
        <v>13</v>
      </c>
      <c r="L35" s="51" t="s">
        <v>7</v>
      </c>
      <c r="M35" s="51"/>
      <c r="N35" s="51"/>
      <c r="O35" s="51" t="s">
        <v>7</v>
      </c>
      <c r="P35" s="64"/>
      <c r="Q35" s="57"/>
      <c r="R35" s="51"/>
      <c r="S35" s="51" t="s">
        <v>13</v>
      </c>
      <c r="T35" s="51" t="s">
        <v>7</v>
      </c>
      <c r="U35" s="60"/>
      <c r="V35" s="51"/>
      <c r="W35" s="51" t="s">
        <v>7</v>
      </c>
    </row>
    <row r="36" spans="1:24" s="14" customFormat="1" ht="12" customHeight="1" x14ac:dyDescent="0.15">
      <c r="A36" s="22">
        <f>IF(カレンダー基本!A36=0," ",カレンダー基本!A36)</f>
        <v>15</v>
      </c>
      <c r="B36" s="52">
        <f>IF(カレンダー基本!B36=0," ",カレンダー基本!B36)</f>
        <v>16</v>
      </c>
      <c r="C36" s="28">
        <f>IF(カレンダー基本!C36=0," ",カレンダー基本!C36)</f>
        <v>17</v>
      </c>
      <c r="D36" s="28">
        <f>IF(カレンダー基本!D36=0," ",カレンダー基本!D36)</f>
        <v>18</v>
      </c>
      <c r="E36" s="28">
        <f>IF(カレンダー基本!E36=0," ",カレンダー基本!E36)</f>
        <v>19</v>
      </c>
      <c r="F36" s="28">
        <f>IF(カレンダー基本!F36=0," ",カレンダー基本!F36)</f>
        <v>20</v>
      </c>
      <c r="G36" s="28">
        <f>IF(カレンダー基本!G36=0," ",カレンダー基本!G36)</f>
        <v>21</v>
      </c>
      <c r="H36" s="30"/>
      <c r="I36" s="22">
        <f>IF(カレンダー基本!I36=0," ",カレンダー基本!I36)</f>
        <v>12</v>
      </c>
      <c r="J36" s="52">
        <f>IF(カレンダー基本!J36=0," ",カレンダー基本!J36)</f>
        <v>13</v>
      </c>
      <c r="K36" s="52">
        <f>IF(カレンダー基本!K36=0," ",カレンダー基本!K36)</f>
        <v>14</v>
      </c>
      <c r="L36" s="52">
        <f>IF(カレンダー基本!L36=0," ",カレンダー基本!L36)</f>
        <v>15</v>
      </c>
      <c r="M36" s="52">
        <f>IF(カレンダー基本!M36=0," ",カレンダー基本!M36)</f>
        <v>16</v>
      </c>
      <c r="N36" s="28">
        <f>IF(カレンダー基本!N36=0," ",カレンダー基本!N36)</f>
        <v>17</v>
      </c>
      <c r="O36" s="28">
        <f>IF(カレンダー基本!O36=0," ",カレンダー基本!O36)</f>
        <v>18</v>
      </c>
      <c r="P36" s="30"/>
      <c r="Q36" s="22">
        <f>IF(カレンダー基本!Q36=0," ",カレンダー基本!Q36)</f>
        <v>9</v>
      </c>
      <c r="R36" s="28">
        <f>IF(カレンダー基本!R36=0," ",カレンダー基本!R36)</f>
        <v>10</v>
      </c>
      <c r="S36" s="28">
        <f>IF(カレンダー基本!S36=0," ",カレンダー基本!S36)</f>
        <v>11</v>
      </c>
      <c r="T36" s="28">
        <f>IF(カレンダー基本!T36=0," ",カレンダー基本!T36)</f>
        <v>12</v>
      </c>
      <c r="U36" s="28">
        <f>IF(カレンダー基本!U36=0," ",カレンダー基本!U36)</f>
        <v>13</v>
      </c>
      <c r="V36" s="28">
        <f>IF(カレンダー基本!V36=0," ",カレンダー基本!V36)</f>
        <v>14</v>
      </c>
      <c r="W36" s="28">
        <f>IF(カレンダー基本!W36=0," ",カレンダー基本!W36)</f>
        <v>15</v>
      </c>
      <c r="X36" s="45"/>
    </row>
    <row r="37" spans="1:24" s="50" customFormat="1" ht="20.25" customHeight="1" x14ac:dyDescent="0.15">
      <c r="A37" s="57"/>
      <c r="B37" s="51"/>
      <c r="C37" s="51" t="s">
        <v>10</v>
      </c>
      <c r="D37" s="51" t="s">
        <v>7</v>
      </c>
      <c r="E37" s="60"/>
      <c r="F37" s="51"/>
      <c r="G37" s="51" t="s">
        <v>7</v>
      </c>
      <c r="H37" s="64"/>
      <c r="I37" s="57"/>
      <c r="J37" s="51"/>
      <c r="K37" s="51" t="s">
        <v>90</v>
      </c>
      <c r="L37" s="51" t="s">
        <v>7</v>
      </c>
      <c r="M37" s="77"/>
      <c r="N37" s="51"/>
      <c r="O37" s="51" t="s">
        <v>7</v>
      </c>
      <c r="P37" s="64"/>
      <c r="Q37" s="57"/>
      <c r="R37" s="51"/>
      <c r="S37" s="51" t="s">
        <v>10</v>
      </c>
      <c r="T37" s="51" t="s">
        <v>7</v>
      </c>
      <c r="U37" s="51"/>
      <c r="V37" s="51"/>
      <c r="W37" s="51" t="s">
        <v>7</v>
      </c>
    </row>
    <row r="38" spans="1:24" s="14" customFormat="1" ht="12" customHeight="1" x14ac:dyDescent="0.15">
      <c r="A38" s="22">
        <f>IF(カレンダー基本!A38=0," ",カレンダー基本!A38)</f>
        <v>22</v>
      </c>
      <c r="B38" s="28">
        <f>IF(カレンダー基本!B38=0," ",カレンダー基本!B38)</f>
        <v>23</v>
      </c>
      <c r="C38" s="28">
        <f>IF(カレンダー基本!C38=0," ",カレンダー基本!C38)</f>
        <v>24</v>
      </c>
      <c r="D38" s="28">
        <f>IF(カレンダー基本!D38=0," ",カレンダー基本!D38)</f>
        <v>25</v>
      </c>
      <c r="E38" s="28">
        <f>IF(カレンダー基本!E38=0," ",カレンダー基本!E38)</f>
        <v>26</v>
      </c>
      <c r="F38" s="28">
        <f>IF(カレンダー基本!F38=0," ",カレンダー基本!F38)</f>
        <v>27</v>
      </c>
      <c r="G38" s="28">
        <f>IF(カレンダー基本!G38=0," ",カレンダー基本!G38)</f>
        <v>28</v>
      </c>
      <c r="H38" s="30"/>
      <c r="I38" s="22">
        <f>IF(カレンダー基本!I38=0," ",カレンダー基本!I38)</f>
        <v>19</v>
      </c>
      <c r="J38" s="28">
        <f>IF(カレンダー基本!J38=0," ",カレンダー基本!J38)</f>
        <v>20</v>
      </c>
      <c r="K38" s="28">
        <f>IF(カレンダー基本!K38=0," ",カレンダー基本!K38)</f>
        <v>21</v>
      </c>
      <c r="L38" s="28">
        <f>IF(カレンダー基本!L38=0," ",カレンダー基本!L38)</f>
        <v>22</v>
      </c>
      <c r="M38" s="28">
        <f>IF(カレンダー基本!M38=0," ",カレンダー基本!M38)</f>
        <v>23</v>
      </c>
      <c r="N38" s="28">
        <f>IF(カレンダー基本!N38=0," ",カレンダー基本!N38)</f>
        <v>24</v>
      </c>
      <c r="O38" s="28">
        <f>IF(カレンダー基本!O38=0," ",カレンダー基本!O38)</f>
        <v>25</v>
      </c>
      <c r="P38" s="30"/>
      <c r="Q38" s="22">
        <f>IF(カレンダー基本!Q38=0," ",カレンダー基本!Q38)</f>
        <v>16</v>
      </c>
      <c r="R38" s="52">
        <f>IF(カレンダー基本!R38=0," ",カレンダー基本!R38)</f>
        <v>17</v>
      </c>
      <c r="S38" s="28">
        <f>IF(カレンダー基本!S38=0," ",カレンダー基本!S38)</f>
        <v>18</v>
      </c>
      <c r="T38" s="28">
        <f>IF(カレンダー基本!T38=0," ",カレンダー基本!T38)</f>
        <v>19</v>
      </c>
      <c r="U38" s="42">
        <f>IF(カレンダー基本!U38=0," ",カレンダー基本!U38)</f>
        <v>20</v>
      </c>
      <c r="V38" s="28">
        <f>IF(カレンダー基本!V38=0," ",カレンダー基本!V38)</f>
        <v>21</v>
      </c>
      <c r="W38" s="28">
        <f>IF(カレンダー基本!W38=0," ",カレンダー基本!W38)</f>
        <v>22</v>
      </c>
      <c r="X38" s="45"/>
    </row>
    <row r="39" spans="1:24" s="46" customFormat="1" ht="20.25" customHeight="1" x14ac:dyDescent="0.15">
      <c r="A39" s="57"/>
      <c r="B39" s="51"/>
      <c r="C39" s="51"/>
      <c r="D39" s="60" t="s">
        <v>7</v>
      </c>
      <c r="E39" s="60"/>
      <c r="F39" s="60"/>
      <c r="G39" s="60" t="s">
        <v>7</v>
      </c>
      <c r="H39" s="64"/>
      <c r="I39" s="57"/>
      <c r="J39" s="51"/>
      <c r="K39" s="51"/>
      <c r="L39" s="51" t="s">
        <v>7</v>
      </c>
      <c r="M39" s="60"/>
      <c r="N39" s="51"/>
      <c r="O39" s="51" t="s">
        <v>7</v>
      </c>
      <c r="P39" s="64"/>
      <c r="Q39" s="57"/>
      <c r="R39" s="51"/>
      <c r="S39" s="51"/>
      <c r="T39" s="51" t="s">
        <v>7</v>
      </c>
      <c r="U39" s="54"/>
      <c r="V39" s="51"/>
      <c r="W39" s="51" t="s">
        <v>7</v>
      </c>
    </row>
    <row r="40" spans="1:24" s="14" customFormat="1" ht="12" customHeight="1" x14ac:dyDescent="0.15">
      <c r="A40" s="22">
        <f>IF(カレンダー基本!A40=0," ",カレンダー基本!A40)</f>
        <v>29</v>
      </c>
      <c r="B40" s="28">
        <f>IF(カレンダー基本!B40=0," ",カレンダー基本!B40)</f>
        <v>30</v>
      </c>
      <c r="C40" s="42">
        <f>IF(カレンダー基本!C40=0," ",カレンダー基本!C40)</f>
        <v>31</v>
      </c>
      <c r="D40" s="42" t="str">
        <f>IF(カレンダー基本!D40=0," ",カレンダー基本!D40)</f>
        <v xml:space="preserve"> </v>
      </c>
      <c r="E40" s="43" t="str">
        <f>IF(カレンダー基本!E40=0," ",カレンダー基本!E40)</f>
        <v xml:space="preserve"> </v>
      </c>
      <c r="F40" s="43" t="str">
        <f>IF(カレンダー基本!F40=0," ",カレンダー基本!F40)</f>
        <v xml:space="preserve"> </v>
      </c>
      <c r="G40" s="43" t="str">
        <f>IF(カレンダー基本!G40=0," ",カレンダー基本!G40)</f>
        <v xml:space="preserve"> </v>
      </c>
      <c r="H40" s="30"/>
      <c r="I40" s="22">
        <f>IF(カレンダー基本!I40=0," ",カレンダー基本!I40)</f>
        <v>26</v>
      </c>
      <c r="J40" s="28">
        <f>IF(カレンダー基本!J40=0," ",カレンダー基本!J40)</f>
        <v>27</v>
      </c>
      <c r="K40" s="28">
        <f>IF(カレンダー基本!K40=0," ",カレンダー基本!K40)</f>
        <v>28</v>
      </c>
      <c r="L40" s="28">
        <f>IF(カレンダー基本!L40=0," ",カレンダー基本!L40)</f>
        <v>29</v>
      </c>
      <c r="M40" s="28">
        <f>IF(カレンダー基本!M40=0," ",カレンダー基本!M40)</f>
        <v>30</v>
      </c>
      <c r="N40" s="28">
        <f>IF(カレンダー基本!N40=0," ",カレンダー基本!N40)</f>
        <v>31</v>
      </c>
      <c r="O40" s="43" t="str">
        <f>IF(カレンダー基本!O40=0," ",カレンダー基本!O40)</f>
        <v xml:space="preserve"> </v>
      </c>
      <c r="P40" s="30"/>
      <c r="Q40" s="22" t="str">
        <f>IF(カレンダー基本!Q40=0," ",カレンダー基本!Q40)</f>
        <v>23/30</v>
      </c>
      <c r="R40" s="52">
        <f>IF(カレンダー基本!R40=0," ",カレンダー基本!R40)</f>
        <v>24</v>
      </c>
      <c r="S40" s="28">
        <f>IF(カレンダー基本!S40=0," ",カレンダー基本!S40)</f>
        <v>25</v>
      </c>
      <c r="T40" s="28">
        <f>IF(カレンダー基本!T40=0," ",カレンダー基本!T40)</f>
        <v>26</v>
      </c>
      <c r="U40" s="28">
        <f>IF(カレンダー基本!U40=0," ",カレンダー基本!U40)</f>
        <v>27</v>
      </c>
      <c r="V40" s="28">
        <f>IF(カレンダー基本!V40=0," ",カレンダー基本!V40)</f>
        <v>28</v>
      </c>
      <c r="W40" s="28">
        <f>IF(カレンダー基本!W40=0," ",カレンダー基本!W40)</f>
        <v>29</v>
      </c>
      <c r="X40" s="45"/>
    </row>
    <row r="41" spans="1:24" s="46" customFormat="1" ht="20.25" customHeight="1" x14ac:dyDescent="0.15">
      <c r="A41" s="57"/>
      <c r="B41" s="51"/>
      <c r="C41" s="54"/>
      <c r="D41" s="79"/>
      <c r="E41" s="62"/>
      <c r="F41" s="62"/>
      <c r="G41" s="62"/>
      <c r="H41" s="65"/>
      <c r="I41" s="57"/>
      <c r="J41" s="51"/>
      <c r="K41" s="51"/>
      <c r="L41" s="66" t="s">
        <v>7</v>
      </c>
      <c r="M41" s="51"/>
      <c r="N41" s="51"/>
      <c r="O41" s="62"/>
      <c r="P41" s="64"/>
      <c r="Q41" s="57"/>
      <c r="R41" s="51"/>
      <c r="S41" s="51"/>
      <c r="T41" s="51" t="s">
        <v>7</v>
      </c>
      <c r="U41" s="51"/>
      <c r="V41" s="51"/>
      <c r="W41" s="51" t="s">
        <v>76</v>
      </c>
    </row>
    <row r="42" spans="1:24" s="3" customFormat="1" ht="15" customHeight="1" x14ac:dyDescent="0.15">
      <c r="A42" s="61"/>
      <c r="B42" s="62"/>
      <c r="C42" s="62"/>
      <c r="D42" s="62"/>
      <c r="E42" s="62"/>
      <c r="F42" s="62"/>
      <c r="G42" s="62"/>
      <c r="H42" s="62"/>
      <c r="I42" s="59"/>
      <c r="J42" s="62"/>
      <c r="K42" s="62"/>
      <c r="L42" s="62"/>
      <c r="M42" s="62"/>
      <c r="N42" s="62"/>
      <c r="O42" s="62"/>
      <c r="P42" s="64"/>
      <c r="Q42" s="62"/>
      <c r="R42" s="62"/>
      <c r="S42" s="62"/>
      <c r="T42" s="62"/>
      <c r="U42" s="62"/>
      <c r="V42" s="62"/>
      <c r="W42" s="62"/>
    </row>
    <row r="43" spans="1:24" ht="24.95" customHeight="1" x14ac:dyDescent="0.25">
      <c r="A43" s="90" t="s">
        <v>39</v>
      </c>
      <c r="B43" s="90"/>
      <c r="C43" s="90"/>
      <c r="D43" s="90"/>
      <c r="E43" s="90"/>
      <c r="F43" s="90"/>
      <c r="G43" s="90"/>
      <c r="H43" s="31"/>
      <c r="I43" s="90" t="s">
        <v>40</v>
      </c>
      <c r="J43" s="90"/>
      <c r="K43" s="90"/>
      <c r="L43" s="90"/>
      <c r="M43" s="90"/>
      <c r="N43" s="90"/>
      <c r="O43" s="90"/>
      <c r="P43" s="31"/>
      <c r="Q43" s="90" t="s">
        <v>41</v>
      </c>
      <c r="R43" s="90"/>
      <c r="S43" s="90"/>
      <c r="T43" s="90"/>
      <c r="U43" s="90"/>
      <c r="V43" s="90"/>
      <c r="W43" s="90"/>
    </row>
    <row r="44" spans="1:24" s="14" customFormat="1" ht="18" customHeight="1" x14ac:dyDescent="0.15">
      <c r="A44" s="34" t="s">
        <v>29</v>
      </c>
      <c r="B44" s="34" t="s">
        <v>30</v>
      </c>
      <c r="C44" s="34" t="s">
        <v>31</v>
      </c>
      <c r="D44" s="34" t="s">
        <v>32</v>
      </c>
      <c r="E44" s="34" t="s">
        <v>33</v>
      </c>
      <c r="F44" s="34" t="s">
        <v>34</v>
      </c>
      <c r="G44" s="34" t="s">
        <v>35</v>
      </c>
      <c r="H44" s="35"/>
      <c r="I44" s="34" t="s">
        <v>29</v>
      </c>
      <c r="J44" s="34" t="s">
        <v>30</v>
      </c>
      <c r="K44" s="34" t="s">
        <v>31</v>
      </c>
      <c r="L44" s="34" t="s">
        <v>32</v>
      </c>
      <c r="M44" s="34" t="s">
        <v>33</v>
      </c>
      <c r="N44" s="34" t="s">
        <v>34</v>
      </c>
      <c r="O44" s="34" t="s">
        <v>35</v>
      </c>
      <c r="P44" s="35"/>
      <c r="Q44" s="34" t="s">
        <v>29</v>
      </c>
      <c r="R44" s="34" t="s">
        <v>30</v>
      </c>
      <c r="S44" s="34" t="s">
        <v>31</v>
      </c>
      <c r="T44" s="34" t="s">
        <v>32</v>
      </c>
      <c r="U44" s="34" t="s">
        <v>33</v>
      </c>
      <c r="V44" s="34" t="s">
        <v>34</v>
      </c>
      <c r="W44" s="25" t="s">
        <v>35</v>
      </c>
    </row>
    <row r="45" spans="1:24" s="14" customFormat="1" ht="12" customHeight="1" x14ac:dyDescent="0.15">
      <c r="A45" s="22" t="str">
        <f>IF(カレンダー基本!A45=0," ",カレンダー基本!A45)</f>
        <v xml:space="preserve"> </v>
      </c>
      <c r="B45" s="28">
        <f>IF(カレンダー基本!B45=0," ",カレンダー基本!B45)</f>
        <v>1</v>
      </c>
      <c r="C45" s="28">
        <f>IF(カレンダー基本!C45=0," ",カレンダー基本!C45)</f>
        <v>2</v>
      </c>
      <c r="D45" s="28">
        <f>IF(カレンダー基本!D45=0," ",カレンダー基本!D45)</f>
        <v>3</v>
      </c>
      <c r="E45" s="28">
        <f>IF(カレンダー基本!E45=0," ",カレンダー基本!E45)</f>
        <v>4</v>
      </c>
      <c r="F45" s="28">
        <f>IF(カレンダー基本!F45=0," ",カレンダー基本!F45)</f>
        <v>5</v>
      </c>
      <c r="G45" s="28">
        <f>IF(カレンダー基本!G45=0," ",カレンダー基本!G45)</f>
        <v>6</v>
      </c>
      <c r="H45" s="30"/>
      <c r="I45" s="22" t="str">
        <f>IF(カレンダー基本!I45=0," ",カレンダー基本!I45)</f>
        <v xml:space="preserve"> </v>
      </c>
      <c r="J45" s="29" t="str">
        <f>IF(カレンダー基本!J45=0," ",カレンダー基本!J45)</f>
        <v xml:space="preserve"> </v>
      </c>
      <c r="K45" s="28" t="str">
        <f>IF(カレンダー基本!K45=0," ",カレンダー基本!K45)</f>
        <v xml:space="preserve"> </v>
      </c>
      <c r="L45" s="29" t="str">
        <f>IF(カレンダー基本!L45=0," ",カレンダー基本!L45)</f>
        <v xml:space="preserve"> </v>
      </c>
      <c r="M45" s="28">
        <f>IF(カレンダー基本!M45=0," ",カレンダー基本!M45)</f>
        <v>1</v>
      </c>
      <c r="N45" s="28">
        <f>IF(カレンダー基本!N45=0," ",カレンダー基本!N45)</f>
        <v>2</v>
      </c>
      <c r="O45" s="29">
        <f>IF(カレンダー基本!O45=0," ",カレンダー基本!O45)</f>
        <v>3</v>
      </c>
      <c r="P45" s="30"/>
      <c r="Q45" s="22" t="str">
        <f>IF(カレンダー基本!Q45=0," ",カレンダー基本!Q45)</f>
        <v xml:space="preserve"> </v>
      </c>
      <c r="R45" s="28" t="str">
        <f>IF(カレンダー基本!R45=0," ",カレンダー基本!R45)</f>
        <v xml:space="preserve"> </v>
      </c>
      <c r="S45" s="28" t="str">
        <f>IF(カレンダー基本!S45=0," ",カレンダー基本!S45)</f>
        <v xml:space="preserve"> </v>
      </c>
      <c r="T45" s="28" t="str">
        <f>IF(カレンダー基本!T45=0," ",カレンダー基本!T45)</f>
        <v xml:space="preserve"> </v>
      </c>
      <c r="U45" s="28" t="str">
        <f>IF(カレンダー基本!U45=0," ",カレンダー基本!U45)</f>
        <v xml:space="preserve"> </v>
      </c>
      <c r="V45" s="28" t="str">
        <f>IF(カレンダー基本!V45=0," ",カレンダー基本!V45)</f>
        <v xml:space="preserve"> </v>
      </c>
      <c r="W45" s="28">
        <f>IF(カレンダー基本!W45=0," ",カレンダー基本!W45)</f>
        <v>1</v>
      </c>
      <c r="X45" s="45"/>
    </row>
    <row r="46" spans="1:24" s="46" customFormat="1" ht="20.25" customHeight="1" x14ac:dyDescent="0.15">
      <c r="A46" s="57"/>
      <c r="B46" s="51"/>
      <c r="C46" s="51"/>
      <c r="D46" s="51" t="s">
        <v>7</v>
      </c>
      <c r="E46" s="60"/>
      <c r="F46" s="51"/>
      <c r="G46" s="51" t="s">
        <v>7</v>
      </c>
      <c r="H46" s="64"/>
      <c r="I46" s="57"/>
      <c r="J46" s="53"/>
      <c r="K46" s="51"/>
      <c r="L46" s="53"/>
      <c r="M46" s="51"/>
      <c r="N46" s="51"/>
      <c r="O46" s="51" t="s">
        <v>7</v>
      </c>
      <c r="P46" s="64"/>
      <c r="Q46" s="57"/>
      <c r="R46" s="51"/>
      <c r="S46" s="51"/>
      <c r="T46" s="51"/>
      <c r="U46" s="51"/>
      <c r="V46" s="51"/>
      <c r="W46" s="51" t="s">
        <v>7</v>
      </c>
    </row>
    <row r="47" spans="1:24" s="14" customFormat="1" ht="12" customHeight="1" x14ac:dyDescent="0.15">
      <c r="A47" s="22">
        <f>IF(カレンダー基本!A47=0," ",カレンダー基本!A47)</f>
        <v>7</v>
      </c>
      <c r="B47" s="52">
        <f>IF(カレンダー基本!B47=0," ",カレンダー基本!B47)</f>
        <v>8</v>
      </c>
      <c r="C47" s="28">
        <f>IF(カレンダー基本!C47=0," ",カレンダー基本!C47)</f>
        <v>9</v>
      </c>
      <c r="D47" s="28">
        <f>IF(カレンダー基本!D47=0," ",カレンダー基本!D47)</f>
        <v>10</v>
      </c>
      <c r="E47" s="28">
        <f>IF(カレンダー基本!E47=0," ",カレンダー基本!E47)</f>
        <v>11</v>
      </c>
      <c r="F47" s="28">
        <f>IF(カレンダー基本!F47=0," ",カレンダー基本!F47)</f>
        <v>12</v>
      </c>
      <c r="G47" s="28">
        <f>IF(カレンダー基本!G47=0," ",カレンダー基本!G47)</f>
        <v>13</v>
      </c>
      <c r="H47" s="30"/>
      <c r="I47" s="22">
        <f>IF(カレンダー基本!I47=0," ",カレンダー基本!I47)</f>
        <v>4</v>
      </c>
      <c r="J47" s="28">
        <f>IF(カレンダー基本!J47=0," ",カレンダー基本!J47)</f>
        <v>5</v>
      </c>
      <c r="K47" s="28">
        <f>IF(カレンダー基本!K47=0," ",カレンダー基本!K47)</f>
        <v>6</v>
      </c>
      <c r="L47" s="28">
        <f>IF(カレンダー基本!L47=0," ",カレンダー基本!L47)</f>
        <v>7</v>
      </c>
      <c r="M47" s="28">
        <f>IF(カレンダー基本!M47=0," ",カレンダー基本!M47)</f>
        <v>8</v>
      </c>
      <c r="N47" s="28">
        <f>IF(カレンダー基本!N47=0," ",カレンダー基本!N47)</f>
        <v>9</v>
      </c>
      <c r="O47" s="28">
        <f>IF(カレンダー基本!O47=0," ",カレンダー基本!O47)</f>
        <v>10</v>
      </c>
      <c r="P47" s="30"/>
      <c r="Q47" s="22">
        <f>IF(カレンダー基本!Q47=0," ",カレンダー基本!Q47)</f>
        <v>2</v>
      </c>
      <c r="R47" s="28">
        <f>IF(カレンダー基本!R47=0," ",カレンダー基本!R47)</f>
        <v>3</v>
      </c>
      <c r="S47" s="28">
        <f>IF(カレンダー基本!S47=0," ",カレンダー基本!S47)</f>
        <v>4</v>
      </c>
      <c r="T47" s="28">
        <f>IF(カレンダー基本!T47=0," ",カレンダー基本!T47)</f>
        <v>5</v>
      </c>
      <c r="U47" s="28">
        <f>IF(カレンダー基本!U47=0," ",カレンダー基本!U47)</f>
        <v>6</v>
      </c>
      <c r="V47" s="28">
        <f>IF(カレンダー基本!V47=0," ",カレンダー基本!V47)</f>
        <v>7</v>
      </c>
      <c r="W47" s="28">
        <f>IF(カレンダー基本!W47=0," ",カレンダー基本!W47)</f>
        <v>8</v>
      </c>
      <c r="X47" s="45"/>
    </row>
    <row r="48" spans="1:24" s="46" customFormat="1" ht="20.25" customHeight="1" x14ac:dyDescent="0.15">
      <c r="A48" s="57"/>
      <c r="B48" s="51"/>
      <c r="C48" s="51" t="s">
        <v>13</v>
      </c>
      <c r="D48" s="51" t="s">
        <v>7</v>
      </c>
      <c r="E48" s="51"/>
      <c r="F48" s="51"/>
      <c r="G48" s="51" t="s">
        <v>7</v>
      </c>
      <c r="H48" s="64"/>
      <c r="I48" s="57"/>
      <c r="J48" s="51"/>
      <c r="K48" s="51"/>
      <c r="L48" s="51" t="s">
        <v>7</v>
      </c>
      <c r="M48" s="51"/>
      <c r="N48" s="51"/>
      <c r="O48" s="51" t="s">
        <v>7</v>
      </c>
      <c r="P48" s="64"/>
      <c r="Q48" s="57"/>
      <c r="R48" s="51"/>
      <c r="S48" s="51"/>
      <c r="T48" s="51" t="s">
        <v>7</v>
      </c>
      <c r="U48" s="60"/>
      <c r="V48" s="51"/>
      <c r="W48" s="51" t="s">
        <v>7</v>
      </c>
    </row>
    <row r="49" spans="1:24" s="14" customFormat="1" ht="12" customHeight="1" x14ac:dyDescent="0.15">
      <c r="A49" s="22">
        <f>IF(カレンダー基本!A49=0," ",カレンダー基本!A49)</f>
        <v>14</v>
      </c>
      <c r="B49" s="28">
        <f>IF(カレンダー基本!B49=0," ",カレンダー基本!B49)</f>
        <v>15</v>
      </c>
      <c r="C49" s="28">
        <f>IF(カレンダー基本!C49=0," ",カレンダー基本!C49)</f>
        <v>16</v>
      </c>
      <c r="D49" s="28">
        <f>IF(カレンダー基本!D49=0," ",カレンダー基本!D49)</f>
        <v>17</v>
      </c>
      <c r="E49" s="28">
        <f>IF(カレンダー基本!E49=0," ",カレンダー基本!E49)</f>
        <v>18</v>
      </c>
      <c r="F49" s="28">
        <f>IF(カレンダー基本!F49=0," ",カレンダー基本!F49)</f>
        <v>19</v>
      </c>
      <c r="G49" s="28">
        <f>IF(カレンダー基本!G49=0," ",カレンダー基本!G49)</f>
        <v>20</v>
      </c>
      <c r="H49" s="30"/>
      <c r="I49" s="22">
        <f>IF(カレンダー基本!I49=0," ",カレンダー基本!I49)</f>
        <v>11</v>
      </c>
      <c r="J49" s="28">
        <f>IF(カレンダー基本!J49=0," ",カレンダー基本!J49)</f>
        <v>12</v>
      </c>
      <c r="K49" s="28">
        <f>IF(カレンダー基本!K49=0," ",カレンダー基本!K49)</f>
        <v>13</v>
      </c>
      <c r="L49" s="28">
        <f>IF(カレンダー基本!L49=0," ",カレンダー基本!L49)</f>
        <v>14</v>
      </c>
      <c r="M49" s="28">
        <f>IF(カレンダー基本!M49=0," ",カレンダー基本!M49)</f>
        <v>15</v>
      </c>
      <c r="N49" s="28">
        <f>IF(カレンダー基本!N49=0," ",カレンダー基本!N49)</f>
        <v>16</v>
      </c>
      <c r="O49" s="28">
        <f>IF(カレンダー基本!O49=0," ",カレンダー基本!O49)</f>
        <v>17</v>
      </c>
      <c r="P49" s="30"/>
      <c r="Q49" s="22">
        <f>IF(カレンダー基本!Q49=0," ",カレンダー基本!Q49)</f>
        <v>9</v>
      </c>
      <c r="R49" s="28">
        <f>IF(カレンダー基本!R49=0," ",カレンダー基本!R49)</f>
        <v>10</v>
      </c>
      <c r="S49" s="28">
        <f>IF(カレンダー基本!S49=0," ",カレンダー基本!S49)</f>
        <v>11</v>
      </c>
      <c r="T49" s="28">
        <f>IF(カレンダー基本!T49=0," ",カレンダー基本!T49)</f>
        <v>12</v>
      </c>
      <c r="U49" s="28">
        <f>IF(カレンダー基本!U49=0," ",カレンダー基本!U49)</f>
        <v>13</v>
      </c>
      <c r="V49" s="28">
        <f>IF(カレンダー基本!V49=0," ",カレンダー基本!V49)</f>
        <v>14</v>
      </c>
      <c r="W49" s="28">
        <f>IF(カレンダー基本!W49=0," ",カレンダー基本!W49)</f>
        <v>15</v>
      </c>
      <c r="X49" s="45"/>
    </row>
    <row r="50" spans="1:24" s="50" customFormat="1" ht="20.25" customHeight="1" x14ac:dyDescent="0.15">
      <c r="A50" s="57"/>
      <c r="B50" s="51"/>
      <c r="C50" s="51" t="s">
        <v>48</v>
      </c>
      <c r="D50" s="51" t="s">
        <v>7</v>
      </c>
      <c r="E50" s="51"/>
      <c r="F50" s="51"/>
      <c r="G50" s="51" t="s">
        <v>7</v>
      </c>
      <c r="H50" s="64"/>
      <c r="I50" s="57"/>
      <c r="J50" s="51"/>
      <c r="K50" s="51" t="s">
        <v>13</v>
      </c>
      <c r="L50" s="51" t="s">
        <v>7</v>
      </c>
      <c r="M50" s="60"/>
      <c r="N50" s="51"/>
      <c r="O50" s="51" t="s">
        <v>7</v>
      </c>
      <c r="P50" s="64"/>
      <c r="Q50" s="57"/>
      <c r="R50" s="51"/>
      <c r="S50" s="51" t="s">
        <v>13</v>
      </c>
      <c r="T50" s="51" t="s">
        <v>7</v>
      </c>
      <c r="U50" s="51"/>
      <c r="V50" s="51"/>
      <c r="W50" s="51" t="s">
        <v>7</v>
      </c>
    </row>
    <row r="51" spans="1:24" s="14" customFormat="1" ht="12" customHeight="1" x14ac:dyDescent="0.15">
      <c r="A51" s="22">
        <f>IF(カレンダー基本!A51=0," ",カレンダー基本!A51)</f>
        <v>21</v>
      </c>
      <c r="B51" s="28">
        <f>IF(カレンダー基本!B51=0," ",カレンダー基本!B51)</f>
        <v>22</v>
      </c>
      <c r="C51" s="28">
        <f>IF(カレンダー基本!C51=0," ",カレンダー基本!C51)</f>
        <v>23</v>
      </c>
      <c r="D51" s="28">
        <f>IF(カレンダー基本!D51=0," ",カレンダー基本!D51)</f>
        <v>24</v>
      </c>
      <c r="E51" s="28">
        <f>IF(カレンダー基本!E51=0," ",カレンダー基本!E51)</f>
        <v>25</v>
      </c>
      <c r="F51" s="28">
        <f>IF(カレンダー基本!F51=0," ",カレンダー基本!F51)</f>
        <v>26</v>
      </c>
      <c r="G51" s="28">
        <f>IF(カレンダー基本!G51=0," ",カレンダー基本!G51)</f>
        <v>27</v>
      </c>
      <c r="H51" s="30"/>
      <c r="I51" s="22">
        <f>IF(カレンダー基本!I51=0," ",カレンダー基本!I51)</f>
        <v>18</v>
      </c>
      <c r="J51" s="28">
        <f>IF(カレンダー基本!J51=0," ",カレンダー基本!J51)</f>
        <v>19</v>
      </c>
      <c r="K51" s="28">
        <f>IF(カレンダー基本!K51=0," ",カレンダー基本!K51)</f>
        <v>20</v>
      </c>
      <c r="L51" s="28">
        <f>IF(カレンダー基本!L51=0," ",カレンダー基本!L51)</f>
        <v>21</v>
      </c>
      <c r="M51" s="28">
        <f>IF(カレンダー基本!M51=0," ",カレンダー基本!M51)</f>
        <v>22</v>
      </c>
      <c r="N51" s="52">
        <f>IF(カレンダー基本!N51=0," ",カレンダー基本!N51)</f>
        <v>23</v>
      </c>
      <c r="O51" s="28">
        <f>IF(カレンダー基本!O51=0," ",カレンダー基本!O51)</f>
        <v>24</v>
      </c>
      <c r="P51" s="30"/>
      <c r="Q51" s="22">
        <f>IF(カレンダー基本!Q51=0," ",カレンダー基本!Q51)</f>
        <v>16</v>
      </c>
      <c r="R51" s="28">
        <f>IF(カレンダー基本!R51=0," ",カレンダー基本!R51)</f>
        <v>17</v>
      </c>
      <c r="S51" s="28">
        <f>IF(カレンダー基本!S51=0," ",カレンダー基本!S51)</f>
        <v>18</v>
      </c>
      <c r="T51" s="28">
        <f>IF(カレンダー基本!T51=0," ",カレンダー基本!T51)</f>
        <v>19</v>
      </c>
      <c r="U51" s="42">
        <f>IF(カレンダー基本!U51=0," ",カレンダー基本!U51)</f>
        <v>20</v>
      </c>
      <c r="V51" s="28">
        <f>IF(カレンダー基本!V51=0," ",カレンダー基本!V51)</f>
        <v>21</v>
      </c>
      <c r="W51" s="28">
        <f>IF(カレンダー基本!W51=0," ",カレンダー基本!W51)</f>
        <v>22</v>
      </c>
      <c r="X51" s="45"/>
    </row>
    <row r="52" spans="1:24" s="46" customFormat="1" ht="20.25" customHeight="1" x14ac:dyDescent="0.15">
      <c r="A52" s="57"/>
      <c r="B52" s="51"/>
      <c r="C52" s="51"/>
      <c r="D52" s="51" t="s">
        <v>7</v>
      </c>
      <c r="E52" s="51"/>
      <c r="F52" s="51"/>
      <c r="G52" s="51" t="s">
        <v>7</v>
      </c>
      <c r="H52" s="64"/>
      <c r="I52" s="57"/>
      <c r="J52" s="51"/>
      <c r="K52" s="51" t="s">
        <v>48</v>
      </c>
      <c r="L52" s="51" t="s">
        <v>7</v>
      </c>
      <c r="M52" s="51"/>
      <c r="N52" s="51"/>
      <c r="O52" s="51" t="s">
        <v>7</v>
      </c>
      <c r="P52" s="64"/>
      <c r="Q52" s="57"/>
      <c r="R52" s="51"/>
      <c r="S52" s="51" t="s">
        <v>61</v>
      </c>
      <c r="T52" s="51" t="s">
        <v>7</v>
      </c>
      <c r="U52" s="54"/>
      <c r="V52" s="51"/>
      <c r="W52" s="51" t="s">
        <v>7</v>
      </c>
    </row>
    <row r="53" spans="1:24" s="14" customFormat="1" ht="12" customHeight="1" x14ac:dyDescent="0.15">
      <c r="A53" s="76">
        <v>29</v>
      </c>
      <c r="B53" s="28">
        <v>30</v>
      </c>
      <c r="C53" s="36">
        <v>31</v>
      </c>
      <c r="D53" s="62"/>
      <c r="E53" s="62"/>
      <c r="F53" s="62"/>
      <c r="G53" s="62"/>
      <c r="H53" s="38"/>
      <c r="I53" s="22">
        <f>IF(カレンダー基本!I53=0," ",カレンダー基本!I53)</f>
        <v>25</v>
      </c>
      <c r="J53" s="28">
        <f>IF(カレンダー基本!J53=0," ",カレンダー基本!J53)</f>
        <v>26</v>
      </c>
      <c r="K53" s="28">
        <f>IF(カレンダー基本!K53=0," ",カレンダー基本!K53)</f>
        <v>27</v>
      </c>
      <c r="L53" s="28">
        <f>IF(カレンダー基本!L53=0," ",カレンダー基本!L53)</f>
        <v>28</v>
      </c>
      <c r="M53" s="28">
        <f>IF(カレンダー基本!M53=0," ",カレンダー基本!M53)</f>
        <v>29</v>
      </c>
      <c r="N53" s="43">
        <f>IF(カレンダー基本!N53=0," ",カレンダー基本!N53)</f>
        <v>30</v>
      </c>
      <c r="O53" s="43" t="str">
        <f>IF(カレンダー基本!O53=0," ",カレンダー基本!O53)</f>
        <v xml:space="preserve"> </v>
      </c>
      <c r="P53" s="30"/>
      <c r="Q53" s="22">
        <f>IF(カレンダー基本!Q53=0," ",カレンダー基本!Q53)</f>
        <v>23</v>
      </c>
      <c r="R53" s="52">
        <f>IF(カレンダー基本!R53=0," ",カレンダー基本!R53)</f>
        <v>24</v>
      </c>
      <c r="S53" s="28">
        <f>IF(カレンダー基本!S53=0," ",カレンダー基本!S53)</f>
        <v>25</v>
      </c>
      <c r="T53" s="28">
        <f>IF(カレンダー基本!T53=0," ",カレンダー基本!T53)</f>
        <v>26</v>
      </c>
      <c r="U53" s="28">
        <f>IF(カレンダー基本!U53=0," ",カレンダー基本!U53)</f>
        <v>27</v>
      </c>
      <c r="V53" s="28">
        <f>IF(カレンダー基本!V53=0," ",カレンダー基本!V53)</f>
        <v>28</v>
      </c>
      <c r="W53" s="28">
        <f>IF(カレンダー基本!W53=0," ",カレンダー基本!W53)</f>
        <v>29</v>
      </c>
      <c r="X53" s="45"/>
    </row>
    <row r="54" spans="1:24" s="46" customFormat="1" ht="20.25" customHeight="1" x14ac:dyDescent="0.15">
      <c r="A54" s="75"/>
      <c r="B54" s="51"/>
      <c r="C54" s="66"/>
      <c r="D54" s="62"/>
      <c r="E54" s="62"/>
      <c r="F54" s="62"/>
      <c r="G54" s="62"/>
      <c r="H54" s="64"/>
      <c r="I54" s="57"/>
      <c r="J54" s="51"/>
      <c r="K54" s="51"/>
      <c r="L54" s="51" t="s">
        <v>7</v>
      </c>
      <c r="M54" s="51"/>
      <c r="N54" s="62"/>
      <c r="O54" s="62"/>
      <c r="P54" s="64"/>
      <c r="Q54" s="57"/>
      <c r="R54" s="51"/>
      <c r="S54" s="51"/>
      <c r="T54" s="51" t="s">
        <v>7</v>
      </c>
      <c r="U54" s="51"/>
      <c r="V54" s="51"/>
      <c r="W54" s="51" t="s">
        <v>76</v>
      </c>
    </row>
    <row r="55" spans="1:24" s="3" customFormat="1" ht="18" customHeight="1" x14ac:dyDescent="0.15">
      <c r="A55" s="61"/>
      <c r="B55" s="61"/>
      <c r="C55" s="61"/>
      <c r="D55" s="61"/>
      <c r="E55" s="37"/>
      <c r="F55" s="61"/>
      <c r="G55" s="37"/>
      <c r="H55" s="61"/>
      <c r="I55" s="37"/>
      <c r="J55" s="61"/>
      <c r="K55" s="37"/>
      <c r="L55" s="61"/>
      <c r="M55" s="61"/>
      <c r="N55" s="61"/>
      <c r="O55" s="61"/>
      <c r="P55" s="61"/>
      <c r="Q55" s="62"/>
      <c r="R55" s="39"/>
      <c r="S55" s="61"/>
      <c r="T55" s="61"/>
      <c r="U55" s="61"/>
      <c r="V55" s="61"/>
      <c r="W55" s="61"/>
    </row>
    <row r="56" spans="1:24" ht="21.75" customHeight="1" x14ac:dyDescent="0.2">
      <c r="A56" s="143" t="s">
        <v>72</v>
      </c>
      <c r="B56" s="143"/>
      <c r="C56" s="143"/>
      <c r="D56" s="143"/>
      <c r="E56" s="143"/>
      <c r="F56" s="143"/>
      <c r="G56" s="143"/>
      <c r="H56" s="31"/>
      <c r="I56" s="31"/>
      <c r="J56" s="31"/>
      <c r="K56" s="31"/>
      <c r="L56" s="31"/>
      <c r="M56" s="31"/>
      <c r="N56" s="32"/>
      <c r="O56" s="31"/>
      <c r="P56" s="31"/>
      <c r="Q56" s="40"/>
      <c r="R56" s="40"/>
      <c r="S56" s="40"/>
      <c r="T56" s="40"/>
      <c r="U56" s="40"/>
      <c r="V56" s="40"/>
      <c r="W56" s="40"/>
    </row>
    <row r="57" spans="1:24" ht="24.95" customHeight="1" x14ac:dyDescent="0.25">
      <c r="A57" s="90" t="s">
        <v>42</v>
      </c>
      <c r="B57" s="90"/>
      <c r="C57" s="90"/>
      <c r="D57" s="90"/>
      <c r="E57" s="90"/>
      <c r="F57" s="90"/>
      <c r="G57" s="90"/>
      <c r="H57" s="31"/>
      <c r="I57" s="90" t="s">
        <v>43</v>
      </c>
      <c r="J57" s="90"/>
      <c r="K57" s="90"/>
      <c r="L57" s="90"/>
      <c r="M57" s="90"/>
      <c r="N57" s="90"/>
      <c r="O57" s="90"/>
      <c r="P57" s="31"/>
      <c r="Q57" s="90" t="s">
        <v>44</v>
      </c>
      <c r="R57" s="90"/>
      <c r="S57" s="90"/>
      <c r="T57" s="90"/>
      <c r="U57" s="90"/>
      <c r="V57" s="90"/>
      <c r="W57" s="90"/>
    </row>
    <row r="58" spans="1:24" s="14" customFormat="1" ht="18" customHeight="1" x14ac:dyDescent="0.15">
      <c r="A58" s="34" t="s">
        <v>29</v>
      </c>
      <c r="B58" s="34" t="s">
        <v>30</v>
      </c>
      <c r="C58" s="34" t="s">
        <v>31</v>
      </c>
      <c r="D58" s="34" t="s">
        <v>32</v>
      </c>
      <c r="E58" s="34" t="s">
        <v>33</v>
      </c>
      <c r="F58" s="34" t="s">
        <v>34</v>
      </c>
      <c r="G58" s="34" t="s">
        <v>35</v>
      </c>
      <c r="H58" s="35"/>
      <c r="I58" s="34" t="s">
        <v>29</v>
      </c>
      <c r="J58" s="34" t="s">
        <v>30</v>
      </c>
      <c r="K58" s="34" t="s">
        <v>31</v>
      </c>
      <c r="L58" s="34" t="s">
        <v>32</v>
      </c>
      <c r="M58" s="34" t="s">
        <v>33</v>
      </c>
      <c r="N58" s="34" t="s">
        <v>34</v>
      </c>
      <c r="O58" s="34" t="s">
        <v>35</v>
      </c>
      <c r="P58" s="35"/>
      <c r="Q58" s="34" t="s">
        <v>29</v>
      </c>
      <c r="R58" s="34" t="s">
        <v>30</v>
      </c>
      <c r="S58" s="34" t="s">
        <v>31</v>
      </c>
      <c r="T58" s="34" t="s">
        <v>32</v>
      </c>
      <c r="U58" s="34" t="s">
        <v>33</v>
      </c>
      <c r="V58" s="34" t="s">
        <v>34</v>
      </c>
      <c r="W58" s="34" t="s">
        <v>35</v>
      </c>
    </row>
    <row r="59" spans="1:24" s="14" customFormat="1" ht="12" customHeight="1" x14ac:dyDescent="0.15">
      <c r="A59" s="22" t="str">
        <f>IF(カレンダー基本!A60=0," ",カレンダー基本!A60)</f>
        <v xml:space="preserve"> </v>
      </c>
      <c r="B59" s="52" t="str">
        <f>IF(カレンダー基本!B60=0," ",カレンダー基本!B60)</f>
        <v xml:space="preserve"> </v>
      </c>
      <c r="C59" s="52">
        <f>IF(カレンダー基本!C60=0," ",カレンダー基本!C60)</f>
        <v>1</v>
      </c>
      <c r="D59" s="52">
        <f>IF(カレンダー基本!D60=0," ",カレンダー基本!D60)</f>
        <v>2</v>
      </c>
      <c r="E59" s="52">
        <f>IF(カレンダー基本!E60=0," ",カレンダー基本!E60)</f>
        <v>3</v>
      </c>
      <c r="F59" s="28">
        <f>IF(カレンダー基本!F60=0," ",カレンダー基本!F60)</f>
        <v>4</v>
      </c>
      <c r="G59" s="28">
        <f>IF(カレンダー基本!G60=0," ",カレンダー基本!G60)</f>
        <v>5</v>
      </c>
      <c r="H59" s="35"/>
      <c r="I59" s="22" t="str">
        <f>IF(カレンダー基本!I60=0," ",カレンダー基本!I60)</f>
        <v xml:space="preserve"> </v>
      </c>
      <c r="J59" s="28" t="str">
        <f>IF(カレンダー基本!J60=0," ",カレンダー基本!J60)</f>
        <v xml:space="preserve"> </v>
      </c>
      <c r="K59" s="28" t="str">
        <f>IF(カレンダー基本!K60=0," ",カレンダー基本!K60)</f>
        <v xml:space="preserve"> </v>
      </c>
      <c r="L59" s="28" t="str">
        <f>IF(カレンダー基本!L60=0," ",カレンダー基本!L60)</f>
        <v xml:space="preserve"> </v>
      </c>
      <c r="M59" s="28" t="str">
        <f>IF(カレンダー基本!M60=0," ",カレンダー基本!M60)</f>
        <v xml:space="preserve"> </v>
      </c>
      <c r="N59" s="28">
        <f>IF(カレンダー基本!N60=0," ",カレンダー基本!N60)</f>
        <v>1</v>
      </c>
      <c r="O59" s="28">
        <f>IF(カレンダー基本!O60=0," ",カレンダー基本!O60)</f>
        <v>2</v>
      </c>
      <c r="P59" s="41"/>
      <c r="Q59" s="22" t="str">
        <f>IF(カレンダー基本!Q60=0," ",カレンダー基本!Q60)</f>
        <v xml:space="preserve"> </v>
      </c>
      <c r="R59" s="28" t="str">
        <f>IF(カレンダー基本!R60=0," ",カレンダー基本!R60)</f>
        <v xml:space="preserve"> </v>
      </c>
      <c r="S59" s="28" t="str">
        <f>IF(カレンダー基本!S60=0," ",カレンダー基本!S60)</f>
        <v xml:space="preserve"> </v>
      </c>
      <c r="T59" s="28" t="str">
        <f>IF(カレンダー基本!T60=0," ",カレンダー基本!T60)</f>
        <v xml:space="preserve"> </v>
      </c>
      <c r="U59" s="28" t="str">
        <f>IF(カレンダー基本!U60=0," ",カレンダー基本!U60)</f>
        <v xml:space="preserve"> </v>
      </c>
      <c r="V59" s="28">
        <f>IF(カレンダー基本!V60=0," ",カレンダー基本!V60)</f>
        <v>1</v>
      </c>
      <c r="W59" s="28">
        <f>IF(カレンダー基本!W60=0," ",カレンダー基本!W60)</f>
        <v>2</v>
      </c>
      <c r="X59" s="45"/>
    </row>
    <row r="60" spans="1:24" s="46" customFormat="1" ht="20.25" customHeight="1" x14ac:dyDescent="0.15">
      <c r="A60" s="57"/>
      <c r="B60" s="57"/>
      <c r="C60" s="63"/>
      <c r="D60" s="63"/>
      <c r="E60" s="63"/>
      <c r="F60" s="51"/>
      <c r="G60" s="51" t="s">
        <v>7</v>
      </c>
      <c r="H60" s="64"/>
      <c r="I60" s="57"/>
      <c r="J60" s="51"/>
      <c r="K60" s="51"/>
      <c r="L60" s="51"/>
      <c r="M60" s="51"/>
      <c r="N60" s="51"/>
      <c r="O60" s="51" t="s">
        <v>7</v>
      </c>
      <c r="P60" s="67"/>
      <c r="Q60" s="57"/>
      <c r="R60" s="51"/>
      <c r="S60" s="51"/>
      <c r="T60" s="51"/>
      <c r="U60" s="51"/>
      <c r="V60" s="51"/>
      <c r="W60" s="51" t="s">
        <v>7</v>
      </c>
    </row>
    <row r="61" spans="1:24" s="14" customFormat="1" ht="12" customHeight="1" x14ac:dyDescent="0.15">
      <c r="A61" s="22">
        <f>IF(カレンダー基本!A62=0," ",カレンダー基本!A62)</f>
        <v>6</v>
      </c>
      <c r="B61" s="52">
        <f>IF(カレンダー基本!B62=0," ",カレンダー基本!B62)</f>
        <v>7</v>
      </c>
      <c r="C61" s="28">
        <f>IF(カレンダー基本!C62=0," ",カレンダー基本!C62)</f>
        <v>8</v>
      </c>
      <c r="D61" s="28">
        <f>IF(カレンダー基本!D62=0," ",カレンダー基本!D62)</f>
        <v>9</v>
      </c>
      <c r="E61" s="28">
        <f>IF(カレンダー基本!E62=0," ",カレンダー基本!E62)</f>
        <v>10</v>
      </c>
      <c r="F61" s="28">
        <f>IF(カレンダー基本!F62=0," ",カレンダー基本!F62)</f>
        <v>11</v>
      </c>
      <c r="G61" s="28">
        <f>IF(カレンダー基本!G62=0," ",カレンダー基本!G62)</f>
        <v>12</v>
      </c>
      <c r="H61" s="35"/>
      <c r="I61" s="22">
        <f>IF(カレンダー基本!I62=0," ",カレンダー基本!I62)</f>
        <v>3</v>
      </c>
      <c r="J61" s="28">
        <f>IF(カレンダー基本!J62=0," ",カレンダー基本!J62)</f>
        <v>4</v>
      </c>
      <c r="K61" s="28">
        <f>IF(カレンダー基本!K62=0," ",カレンダー基本!K62)</f>
        <v>5</v>
      </c>
      <c r="L61" s="28">
        <f>IF(カレンダー基本!L62=0," ",カレンダー基本!L62)</f>
        <v>6</v>
      </c>
      <c r="M61" s="28">
        <f>IF(カレンダー基本!M62=0," ",カレンダー基本!M62)</f>
        <v>7</v>
      </c>
      <c r="N61" s="28">
        <f>IF(カレンダー基本!N62=0," ",カレンダー基本!N62)</f>
        <v>8</v>
      </c>
      <c r="O61" s="28">
        <f>IF(カレンダー基本!O62=0," ",カレンダー基本!O62)</f>
        <v>9</v>
      </c>
      <c r="P61" s="41"/>
      <c r="Q61" s="22">
        <f>IF(カレンダー基本!Q62=0," ",カレンダー基本!Q62)</f>
        <v>3</v>
      </c>
      <c r="R61" s="28">
        <f>IF(カレンダー基本!R62=0," ",カレンダー基本!R62)</f>
        <v>4</v>
      </c>
      <c r="S61" s="28">
        <f>IF(カレンダー基本!S62=0," ",カレンダー基本!S62)</f>
        <v>5</v>
      </c>
      <c r="T61" s="28">
        <f>IF(カレンダー基本!T62=0," ",カレンダー基本!T62)</f>
        <v>6</v>
      </c>
      <c r="U61" s="28">
        <f>IF(カレンダー基本!U62=0," ",カレンダー基本!U62)</f>
        <v>7</v>
      </c>
      <c r="V61" s="28">
        <f>IF(カレンダー基本!V62=0," ",カレンダー基本!V62)</f>
        <v>8</v>
      </c>
      <c r="W61" s="28">
        <f>IF(カレンダー基本!W62=0," ",カレンダー基本!W62)</f>
        <v>9</v>
      </c>
      <c r="X61" s="45"/>
    </row>
    <row r="62" spans="1:24" s="46" customFormat="1" ht="20.25" customHeight="1" x14ac:dyDescent="0.15">
      <c r="A62" s="57"/>
      <c r="B62" s="51"/>
      <c r="C62" s="51" t="s">
        <v>13</v>
      </c>
      <c r="D62" s="51" t="s">
        <v>7</v>
      </c>
      <c r="E62" s="51"/>
      <c r="F62" s="51"/>
      <c r="G62" s="51" t="s">
        <v>7</v>
      </c>
      <c r="H62" s="64"/>
      <c r="I62" s="57"/>
      <c r="J62" s="51"/>
      <c r="K62" s="51"/>
      <c r="L62" s="51" t="s">
        <v>7</v>
      </c>
      <c r="M62" s="60"/>
      <c r="N62" s="51"/>
      <c r="O62" s="51" t="s">
        <v>7</v>
      </c>
      <c r="P62" s="67"/>
      <c r="Q62" s="57"/>
      <c r="R62" s="51"/>
      <c r="S62" s="51"/>
      <c r="T62" s="51" t="s">
        <v>7</v>
      </c>
      <c r="U62" s="60"/>
      <c r="V62" s="51"/>
      <c r="W62" s="51" t="s">
        <v>7</v>
      </c>
    </row>
    <row r="63" spans="1:24" s="14" customFormat="1" ht="12" customHeight="1" x14ac:dyDescent="0.15">
      <c r="A63" s="22">
        <f>IF(カレンダー基本!A64=0," ",カレンダー基本!A64)</f>
        <v>13</v>
      </c>
      <c r="B63" s="28">
        <f>IF(カレンダー基本!B64=0," ",カレンダー基本!B64)</f>
        <v>14</v>
      </c>
      <c r="C63" s="28">
        <f>IF(カレンダー基本!C64=0," ",カレンダー基本!C64)</f>
        <v>15</v>
      </c>
      <c r="D63" s="28">
        <f>IF(カレンダー基本!D64=0," ",カレンダー基本!D64)</f>
        <v>16</v>
      </c>
      <c r="E63" s="28">
        <f>IF(カレンダー基本!E64=0," ",カレンダー基本!E64)</f>
        <v>17</v>
      </c>
      <c r="F63" s="28">
        <f>IF(カレンダー基本!F64=0," ",カレンダー基本!F64)</f>
        <v>18</v>
      </c>
      <c r="G63" s="28">
        <f>IF(カレンダー基本!G64=0," ",カレンダー基本!G64)</f>
        <v>19</v>
      </c>
      <c r="H63" s="35"/>
      <c r="I63" s="22">
        <f>IF(カレンダー基本!I64=0," ",カレンダー基本!I64)</f>
        <v>10</v>
      </c>
      <c r="J63" s="52">
        <f>IF(カレンダー基本!J64=0," ",カレンダー基本!J64)</f>
        <v>11</v>
      </c>
      <c r="K63" s="28">
        <f>IF(カレンダー基本!K64=0," ",カレンダー基本!K64)</f>
        <v>12</v>
      </c>
      <c r="L63" s="28">
        <f>IF(カレンダー基本!L64=0," ",カレンダー基本!L64)</f>
        <v>13</v>
      </c>
      <c r="M63" s="28">
        <f>IF(カレンダー基本!M64=0," ",カレンダー基本!M64)</f>
        <v>14</v>
      </c>
      <c r="N63" s="28">
        <f>IF(カレンダー基本!N64=0," ",カレンダー基本!N64)</f>
        <v>15</v>
      </c>
      <c r="O63" s="28">
        <f>IF(カレンダー基本!O64=0," ",カレンダー基本!O64)</f>
        <v>16</v>
      </c>
      <c r="P63" s="41"/>
      <c r="Q63" s="22">
        <f>IF(カレンダー基本!Q64=0," ",カレンダー基本!Q64)</f>
        <v>10</v>
      </c>
      <c r="R63" s="28">
        <f>IF(カレンダー基本!R64=0," ",カレンダー基本!R64)</f>
        <v>11</v>
      </c>
      <c r="S63" s="28">
        <f>IF(カレンダー基本!S64=0," ",カレンダー基本!S64)</f>
        <v>12</v>
      </c>
      <c r="T63" s="28">
        <f>IF(カレンダー基本!T64=0," ",カレンダー基本!T64)</f>
        <v>13</v>
      </c>
      <c r="U63" s="28">
        <f>IF(カレンダー基本!U64=0," ",カレンダー基本!U64)</f>
        <v>14</v>
      </c>
      <c r="V63" s="28">
        <f>IF(カレンダー基本!V64=0," ",カレンダー基本!V64)</f>
        <v>15</v>
      </c>
      <c r="W63" s="28">
        <f>IF(カレンダー基本!W64=0," ",カレンダー基本!W64)</f>
        <v>16</v>
      </c>
      <c r="X63" s="45"/>
    </row>
    <row r="64" spans="1:24" s="46" customFormat="1" ht="20.25" customHeight="1" x14ac:dyDescent="0.15">
      <c r="A64" s="57"/>
      <c r="B64" s="51"/>
      <c r="C64" s="51" t="s">
        <v>61</v>
      </c>
      <c r="D64" s="51" t="s">
        <v>7</v>
      </c>
      <c r="E64" s="60"/>
      <c r="F64" s="51"/>
      <c r="G64" s="51" t="s">
        <v>7</v>
      </c>
      <c r="H64" s="64"/>
      <c r="I64" s="57"/>
      <c r="J64" s="51"/>
      <c r="K64" s="51" t="s">
        <v>13</v>
      </c>
      <c r="L64" s="51" t="s">
        <v>7</v>
      </c>
      <c r="M64" s="60"/>
      <c r="N64" s="51"/>
      <c r="O64" s="51" t="s">
        <v>7</v>
      </c>
      <c r="P64" s="67"/>
      <c r="Q64" s="57"/>
      <c r="R64" s="51"/>
      <c r="S64" s="51" t="s">
        <v>13</v>
      </c>
      <c r="T64" s="51" t="s">
        <v>7</v>
      </c>
      <c r="U64" s="51"/>
      <c r="V64" s="51"/>
      <c r="W64" s="51" t="s">
        <v>7</v>
      </c>
    </row>
    <row r="65" spans="1:29" s="14" customFormat="1" ht="12" customHeight="1" x14ac:dyDescent="0.15">
      <c r="A65" s="22">
        <f>IF(カレンダー基本!A66=0," ",カレンダー基本!A66)</f>
        <v>20</v>
      </c>
      <c r="B65" s="28">
        <f>IF(カレンダー基本!B66=0," ",カレンダー基本!B66)</f>
        <v>21</v>
      </c>
      <c r="C65" s="28">
        <f>IF(カレンダー基本!C66=0," ",カレンダー基本!C66)</f>
        <v>22</v>
      </c>
      <c r="D65" s="28">
        <f>IF(カレンダー基本!D66=0," ",カレンダー基本!D66)</f>
        <v>23</v>
      </c>
      <c r="E65" s="28">
        <f>IF(カレンダー基本!E66=0," ",カレンダー基本!E66)</f>
        <v>24</v>
      </c>
      <c r="F65" s="28">
        <f>IF(カレンダー基本!F66=0," ",カレンダー基本!F66)</f>
        <v>25</v>
      </c>
      <c r="G65" s="28">
        <f>IF(カレンダー基本!G66=0," ",カレンダー基本!G66)</f>
        <v>26</v>
      </c>
      <c r="H65" s="35"/>
      <c r="I65" s="22">
        <f>IF(カレンダー基本!I66=0," ",カレンダー基本!I66)</f>
        <v>17</v>
      </c>
      <c r="J65" s="28">
        <f>IF(カレンダー基本!J66=0," ",カレンダー基本!J66)</f>
        <v>18</v>
      </c>
      <c r="K65" s="28">
        <f>IF(カレンダー基本!K66=0," ",カレンダー基本!K66)</f>
        <v>19</v>
      </c>
      <c r="L65" s="36">
        <f>IF(カレンダー基本!L66=0," ",カレンダー基本!L66)</f>
        <v>20</v>
      </c>
      <c r="M65" s="36">
        <f>IF(カレンダー基本!M66=0," ",カレンダー基本!M66)</f>
        <v>21</v>
      </c>
      <c r="N65" s="28">
        <f>IF(カレンダー基本!N66=0," ",カレンダー基本!N66)</f>
        <v>22</v>
      </c>
      <c r="O65" s="28">
        <f>IF(カレンダー基本!O66=0," ",カレンダー基本!O66)</f>
        <v>23</v>
      </c>
      <c r="P65" s="41"/>
      <c r="Q65" s="22">
        <f>IF(カレンダー基本!Q66=0," ",カレンダー基本!Q66)</f>
        <v>17</v>
      </c>
      <c r="R65" s="28">
        <f>IF(カレンダー基本!R66=0," ",カレンダー基本!R66)</f>
        <v>18</v>
      </c>
      <c r="S65" s="28">
        <f>IF(カレンダー基本!S66=0," ",カレンダー基本!S66)</f>
        <v>19</v>
      </c>
      <c r="T65" s="28">
        <f>IF(カレンダー基本!T66=0," ",カレンダー基本!T66)</f>
        <v>20</v>
      </c>
      <c r="U65" s="58">
        <f>IF(カレンダー基本!U66=0," ",カレンダー基本!U66)</f>
        <v>21</v>
      </c>
      <c r="V65" s="28">
        <f>IF(カレンダー基本!V66=0," ",カレンダー基本!V66)</f>
        <v>22</v>
      </c>
      <c r="W65" s="28">
        <f>IF(カレンダー基本!W66=0," ",カレンダー基本!W66)</f>
        <v>23</v>
      </c>
      <c r="X65" s="45"/>
    </row>
    <row r="66" spans="1:29" s="46" customFormat="1" ht="20.25" customHeight="1" x14ac:dyDescent="0.15">
      <c r="A66" s="57"/>
      <c r="B66" s="51"/>
      <c r="C66" s="51"/>
      <c r="D66" s="51" t="s">
        <v>7</v>
      </c>
      <c r="E66" s="51"/>
      <c r="F66" s="51"/>
      <c r="G66" s="51" t="s">
        <v>7</v>
      </c>
      <c r="H66" s="64"/>
      <c r="I66" s="57"/>
      <c r="J66" s="51"/>
      <c r="K66" s="51" t="s">
        <v>61</v>
      </c>
      <c r="L66" s="66" t="s">
        <v>7</v>
      </c>
      <c r="M66" s="66"/>
      <c r="N66" s="51"/>
      <c r="O66" s="51" t="s">
        <v>7</v>
      </c>
      <c r="P66" s="67"/>
      <c r="Q66" s="57"/>
      <c r="R66" s="51"/>
      <c r="S66" s="51" t="s">
        <v>61</v>
      </c>
      <c r="T66" s="51" t="s">
        <v>7</v>
      </c>
      <c r="U66" s="54"/>
      <c r="V66" s="51"/>
      <c r="W66" s="51" t="s">
        <v>7</v>
      </c>
    </row>
    <row r="67" spans="1:29" s="14" customFormat="1" ht="12" customHeight="1" x14ac:dyDescent="0.15">
      <c r="A67" s="22">
        <f>IF(カレンダー基本!A68=0," ",カレンダー基本!A68)</f>
        <v>27</v>
      </c>
      <c r="B67" s="28">
        <f>IF(カレンダー基本!B68=0," ",カレンダー基本!B68)</f>
        <v>28</v>
      </c>
      <c r="C67" s="28">
        <f>IF(カレンダー基本!C68=0," ",カレンダー基本!C68)</f>
        <v>29</v>
      </c>
      <c r="D67" s="28">
        <f>IF(カレンダー基本!D68=0," ",カレンダー基本!D68)</f>
        <v>30</v>
      </c>
      <c r="E67" s="28">
        <f>IF(カレンダー基本!E68=0," ",カレンダー基本!E68)</f>
        <v>31</v>
      </c>
      <c r="F67" s="43" t="str">
        <f>IF(カレンダー基本!F68=0," ",カレンダー基本!F68)</f>
        <v xml:space="preserve"> </v>
      </c>
      <c r="G67" s="43" t="str">
        <f>IF(カレンダー基本!G68=0," ",カレンダー基本!G68)</f>
        <v xml:space="preserve"> </v>
      </c>
      <c r="H67" s="30"/>
      <c r="I67" s="22">
        <f>IF(カレンダー基本!I68=0," ",カレンダー基本!I68)</f>
        <v>24</v>
      </c>
      <c r="J67" s="28">
        <f>IF(カレンダー基本!J68=0," ",カレンダー基本!J68)</f>
        <v>25</v>
      </c>
      <c r="K67" s="28">
        <f>IF(カレンダー基本!K68=0," ",カレンダー基本!K68)</f>
        <v>26</v>
      </c>
      <c r="L67" s="28">
        <f>IF(カレンダー基本!L68=0," ",カレンダー基本!L68)</f>
        <v>27</v>
      </c>
      <c r="M67" s="28">
        <f>IF(カレンダー基本!M68=0," ",カレンダー基本!M68)</f>
        <v>28</v>
      </c>
      <c r="N67" s="43" t="str">
        <f>IF(カレンダー基本!N68=0," ",カレンダー基本!N68)</f>
        <v xml:space="preserve"> </v>
      </c>
      <c r="O67" s="43" t="str">
        <f>IF(カレンダー基本!O68=0," ",カレンダー基本!O68)</f>
        <v xml:space="preserve"> </v>
      </c>
      <c r="P67" s="44"/>
      <c r="Q67" s="22" t="str">
        <f>IF(カレンダー基本!Q68=0," ",カレンダー基本!Q68)</f>
        <v>24/31</v>
      </c>
      <c r="R67" s="28">
        <f>IF(カレンダー基本!R68=0," ",カレンダー基本!R68)</f>
        <v>25</v>
      </c>
      <c r="S67" s="28">
        <f>IF(カレンダー基本!S68=0," ",カレンダー基本!S68)</f>
        <v>26</v>
      </c>
      <c r="T67" s="28">
        <f>IF(カレンダー基本!T68=0," ",カレンダー基本!T68)</f>
        <v>27</v>
      </c>
      <c r="U67" s="28">
        <f>IF(カレンダー基本!U68=0," ",カレンダー基本!U68)</f>
        <v>28</v>
      </c>
      <c r="V67" s="28">
        <f>IF(カレンダー基本!V68=0," ",カレンダー基本!V68)</f>
        <v>29</v>
      </c>
      <c r="W67" s="29">
        <f>IF(カレンダー基本!W68=0," ",カレンダー基本!W68)</f>
        <v>30</v>
      </c>
      <c r="X67" s="45"/>
    </row>
    <row r="68" spans="1:29" s="46" customFormat="1" ht="20.25" customHeight="1" x14ac:dyDescent="0.15">
      <c r="A68" s="57"/>
      <c r="B68" s="51"/>
      <c r="C68" s="51"/>
      <c r="D68" s="51" t="s">
        <v>7</v>
      </c>
      <c r="E68" s="51"/>
      <c r="F68" s="62"/>
      <c r="G68" s="62"/>
      <c r="H68" s="62"/>
      <c r="I68" s="57"/>
      <c r="J68" s="53"/>
      <c r="K68" s="51"/>
      <c r="L68" s="51" t="s">
        <v>82</v>
      </c>
      <c r="M68" s="51"/>
      <c r="N68" s="62"/>
      <c r="O68" s="62"/>
      <c r="P68" s="67"/>
      <c r="Q68" s="57"/>
      <c r="R68" s="51"/>
      <c r="S68" s="53"/>
      <c r="T68" s="51" t="s">
        <v>7</v>
      </c>
      <c r="U68" s="51"/>
      <c r="V68" s="51"/>
      <c r="W68" s="53" t="s">
        <v>76</v>
      </c>
    </row>
    <row r="69" spans="1:29" s="3" customFormat="1" ht="12" customHeight="1" x14ac:dyDescent="0.15">
      <c r="A69" s="11"/>
      <c r="B69" s="19"/>
      <c r="C69" s="19"/>
      <c r="D69" s="10"/>
      <c r="E69" s="20"/>
      <c r="F69" s="11"/>
      <c r="G69" s="10"/>
      <c r="H69" s="11"/>
      <c r="I69" s="11"/>
      <c r="J69" s="19"/>
      <c r="K69" s="19"/>
      <c r="L69" s="10"/>
      <c r="M69" s="10"/>
      <c r="N69" s="19"/>
      <c r="O69" s="10"/>
      <c r="P69" s="12"/>
      <c r="Q69" s="15"/>
      <c r="R69" s="15"/>
      <c r="S69" s="15"/>
      <c r="T69" s="15"/>
      <c r="U69" s="15"/>
      <c r="V69" s="15"/>
      <c r="W69" s="15"/>
    </row>
    <row r="70" spans="1:29" s="3" customFormat="1" ht="18" customHeight="1" x14ac:dyDescent="0.15">
      <c r="A70" s="73" t="s">
        <v>67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141" t="s">
        <v>65</v>
      </c>
      <c r="R70" s="141"/>
      <c r="S70" s="141"/>
      <c r="T70" s="141"/>
      <c r="U70" s="141"/>
      <c r="V70" s="141"/>
      <c r="W70" s="141"/>
      <c r="X70" s="24"/>
      <c r="Y70" s="24"/>
      <c r="Z70" s="24"/>
      <c r="AA70" s="24"/>
      <c r="AB70" s="24"/>
      <c r="AC70" s="24"/>
    </row>
    <row r="71" spans="1:29" ht="24.95" customHeight="1" x14ac:dyDescent="0.15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Q71" s="141" t="s">
        <v>74</v>
      </c>
      <c r="R71" s="141"/>
      <c r="S71" s="141"/>
      <c r="T71" s="141"/>
      <c r="U71" s="141"/>
      <c r="V71" s="141"/>
      <c r="W71" s="141"/>
    </row>
    <row r="72" spans="1:29" ht="24.95" customHeight="1" x14ac:dyDescent="0.15">
      <c r="S72" s="18"/>
      <c r="T72" s="18"/>
      <c r="U72" s="18"/>
      <c r="V72" s="18"/>
      <c r="W72" s="18"/>
    </row>
  </sheetData>
  <mergeCells count="50">
    <mergeCell ref="A56:G56"/>
    <mergeCell ref="A16:G16"/>
    <mergeCell ref="Q71:W71"/>
    <mergeCell ref="Q70:W70"/>
    <mergeCell ref="Q57:W57"/>
    <mergeCell ref="A30:G30"/>
    <mergeCell ref="Q43:W43"/>
    <mergeCell ref="Q30:W30"/>
    <mergeCell ref="A43:G43"/>
    <mergeCell ref="A57:G57"/>
    <mergeCell ref="I57:O57"/>
    <mergeCell ref="I43:O43"/>
    <mergeCell ref="I30:O30"/>
    <mergeCell ref="Q6:T6"/>
    <mergeCell ref="U4:W5"/>
    <mergeCell ref="Q5:T5"/>
    <mergeCell ref="L4:T4"/>
    <mergeCell ref="L5:P5"/>
    <mergeCell ref="Q8:T8"/>
    <mergeCell ref="L10:P10"/>
    <mergeCell ref="Q17:W17"/>
    <mergeCell ref="Q10:T10"/>
    <mergeCell ref="F1:R2"/>
    <mergeCell ref="Q7:T7"/>
    <mergeCell ref="U6:W8"/>
    <mergeCell ref="Q3:W3"/>
    <mergeCell ref="S1:W2"/>
    <mergeCell ref="I4:K5"/>
    <mergeCell ref="L6:P6"/>
    <mergeCell ref="D8:H8"/>
    <mergeCell ref="U9:W10"/>
    <mergeCell ref="Q9:T9"/>
    <mergeCell ref="I17:O17"/>
    <mergeCell ref="L7:P7"/>
    <mergeCell ref="A1:E2"/>
    <mergeCell ref="A4:H5"/>
    <mergeCell ref="L8:P8"/>
    <mergeCell ref="L9:P9"/>
    <mergeCell ref="A17:G17"/>
    <mergeCell ref="I9:K9"/>
    <mergeCell ref="A9:C10"/>
    <mergeCell ref="D10:H10"/>
    <mergeCell ref="I8:K8"/>
    <mergeCell ref="D9:H9"/>
    <mergeCell ref="I10:K10"/>
    <mergeCell ref="I7:K7"/>
    <mergeCell ref="I6:K6"/>
    <mergeCell ref="A6:H6"/>
    <mergeCell ref="A7:C8"/>
    <mergeCell ref="D7:H7"/>
  </mergeCells>
  <phoneticPr fontId="2"/>
  <printOptions horizontalCentered="1" verticalCentered="1"/>
  <pageMargins left="0.19685039370078741" right="0.19685039370078741" top="0" bottom="0" header="0.11811023622047245" footer="0.11811023622047245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カレンダー基本</vt:lpstr>
      <vt:lpstr>松倉</vt:lpstr>
      <vt:lpstr>松倉5区</vt:lpstr>
      <vt:lpstr>松倉!Print_Area</vt:lpstr>
      <vt:lpstr>松倉5区!Print_Area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yoshiken</dc:creator>
  <cp:lastModifiedBy>一瀬　慎至</cp:lastModifiedBy>
  <cp:lastPrinted>2018-03-23T09:15:42Z</cp:lastPrinted>
  <dcterms:created xsi:type="dcterms:W3CDTF">2007-01-05T01:10:45Z</dcterms:created>
  <dcterms:modified xsi:type="dcterms:W3CDTF">2018-03-25T23:23:18Z</dcterms:modified>
</cp:coreProperties>
</file>