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（1）人口・世帯推移" sheetId="1" r:id="rId1"/>
  </sheets>
  <calcPr calcId="145621"/>
</workbook>
</file>

<file path=xl/calcChain.xml><?xml version="1.0" encoding="utf-8"?>
<calcChain xmlns="http://schemas.openxmlformats.org/spreadsheetml/2006/main">
  <c r="C23" i="1" l="1"/>
  <c r="G23" i="1" s="1"/>
  <c r="C22" i="1"/>
  <c r="F22" i="1" s="1"/>
  <c r="G21" i="1"/>
  <c r="C21" i="1"/>
  <c r="F21" i="1" s="1"/>
  <c r="G20" i="1"/>
  <c r="F20" i="1"/>
  <c r="C20" i="1"/>
  <c r="C19" i="1"/>
  <c r="G19" i="1" s="1"/>
  <c r="C18" i="1"/>
  <c r="F18" i="1" s="1"/>
  <c r="G17" i="1"/>
  <c r="C17" i="1"/>
  <c r="F17" i="1" s="1"/>
  <c r="G16" i="1"/>
  <c r="F16" i="1"/>
  <c r="C16" i="1"/>
  <c r="C15" i="1"/>
  <c r="G15" i="1" s="1"/>
  <c r="C14" i="1"/>
  <c r="F14" i="1" s="1"/>
  <c r="G13" i="1"/>
  <c r="C13" i="1"/>
  <c r="F13" i="1" s="1"/>
  <c r="G12" i="1"/>
  <c r="F12" i="1"/>
  <c r="C12" i="1"/>
  <c r="C11" i="1"/>
  <c r="G11" i="1" s="1"/>
  <c r="F15" i="1" l="1"/>
  <c r="F23" i="1"/>
  <c r="G14" i="1"/>
  <c r="G18" i="1"/>
  <c r="G22" i="1"/>
  <c r="F11" i="1"/>
  <c r="F19" i="1"/>
</calcChain>
</file>

<file path=xl/sharedStrings.xml><?xml version="1.0" encoding="utf-8"?>
<sst xmlns="http://schemas.openxmlformats.org/spreadsheetml/2006/main" count="50" uniqueCount="39">
  <si>
    <t>2　人　　　　　　口</t>
    <rPh sb="2" eb="3">
      <t>ヒト</t>
    </rPh>
    <rPh sb="9" eb="10">
      <t>クチ</t>
    </rPh>
    <phoneticPr fontId="2"/>
  </si>
  <si>
    <t>(1)　人口と世帯の推移</t>
    <rPh sb="4" eb="6">
      <t>ジンコウ</t>
    </rPh>
    <rPh sb="7" eb="9">
      <t>セタイ</t>
    </rPh>
    <rPh sb="10" eb="12">
      <t>スイイ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</si>
  <si>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ニチ</t>
    </rPh>
    <rPh sb="7" eb="9">
      <t>ゲンザイ</t>
    </rPh>
    <phoneticPr fontId="2"/>
  </si>
  <si>
    <t>ア．住民基本台帳による過去５年間推移</t>
    <rPh sb="2" eb="4">
      <t>ジュウミン</t>
    </rPh>
    <rPh sb="4" eb="6">
      <t>キホン</t>
    </rPh>
    <rPh sb="6" eb="8">
      <t>ダイチョウ</t>
    </rPh>
    <rPh sb="11" eb="13">
      <t>カコ</t>
    </rPh>
    <rPh sb="14" eb="16">
      <t>ネンカン</t>
    </rPh>
    <rPh sb="16" eb="18">
      <t>スイイ</t>
    </rPh>
    <phoneticPr fontId="2"/>
  </si>
  <si>
    <t>（単位　世帯、人）　資料　住民基本台帳</t>
    <rPh sb="1" eb="3">
      <t>タンイ</t>
    </rPh>
    <rPh sb="4" eb="6">
      <t>セタイ</t>
    </rPh>
    <rPh sb="7" eb="8">
      <t>ニン</t>
    </rPh>
    <rPh sb="10" eb="12">
      <t>シリョウ</t>
    </rPh>
    <rPh sb="13" eb="15">
      <t>ジュウミン</t>
    </rPh>
    <rPh sb="15" eb="17">
      <t>キホン</t>
    </rPh>
    <rPh sb="17" eb="19">
      <t>ダイチョウ</t>
    </rPh>
    <phoneticPr fontId="2"/>
  </si>
  <si>
    <t>年</t>
    <rPh sb="0" eb="1">
      <t>トシ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</si>
  <si>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</si>
  <si>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　　　　　口</t>
    <rPh sb="0" eb="1">
      <t>ヒト</t>
    </rPh>
    <rPh sb="9" eb="10">
      <t>クチ</t>
    </rPh>
    <phoneticPr fontId="2"/>
  </si>
  <si>
    <t>1世帯当り</t>
    <rPh sb="1" eb="3">
      <t>セタイ</t>
    </rPh>
    <rPh sb="3" eb="4">
      <t>アタ</t>
    </rPh>
    <phoneticPr fontId="2"/>
  </si>
  <si>
    <t>人口密度</t>
    <rPh sb="0" eb="2">
      <t>ジンコウ</t>
    </rPh>
    <rPh sb="2" eb="4">
      <t>ミツド</t>
    </rPh>
    <phoneticPr fontId="2"/>
  </si>
  <si>
    <t>総　　数</t>
    <rPh sb="0" eb="1">
      <t>フサ</t>
    </rPh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</si>
  <si>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</si>
  <si>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</si>
  <si>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平均人員</t>
    <rPh sb="0" eb="2">
      <t>ヘイキン</t>
    </rPh>
    <rPh sb="2" eb="4">
      <t>ジンイン</t>
    </rPh>
    <phoneticPr fontId="2"/>
  </si>
  <si>
    <r>
      <t>（㎞</t>
    </r>
    <r>
      <rPr>
        <vertAlign val="superscript"/>
        <sz val="9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当り人口）</t>
    </r>
    <rPh sb="3" eb="4">
      <t>アタ</t>
    </rPh>
    <rPh sb="5" eb="7">
      <t>ジンコウ</t>
    </rPh>
    <phoneticPr fontId="2"/>
  </si>
  <si>
    <t>参考：市面積（平米）</t>
    <rPh sb="0" eb="2">
      <t>サンコウ</t>
    </rPh>
    <rPh sb="3" eb="4">
      <t>シ</t>
    </rPh>
    <rPh sb="4" eb="6">
      <t>メンセキ</t>
    </rPh>
    <rPh sb="7" eb="9">
      <t>ヘイベイ</t>
    </rPh>
    <phoneticPr fontId="2"/>
  </si>
  <si>
    <t>平成24年</t>
    <phoneticPr fontId="2"/>
  </si>
  <si>
    <t>平成25年</t>
    <phoneticPr fontId="2"/>
  </si>
  <si>
    <t>平成26年</t>
    <rPh sb="4" eb="5">
      <t>ネン</t>
    </rPh>
    <phoneticPr fontId="2"/>
  </si>
  <si>
    <t>平成27年</t>
    <rPh sb="4" eb="5">
      <t>ネン</t>
    </rPh>
    <phoneticPr fontId="2"/>
  </si>
  <si>
    <t>平成28年10月</t>
    <rPh sb="0" eb="2">
      <t>ヘイセイ</t>
    </rPh>
    <rPh sb="4" eb="5">
      <t>ネン</t>
    </rPh>
    <rPh sb="7" eb="8">
      <t>ガツ</t>
    </rPh>
    <phoneticPr fontId="2"/>
  </si>
  <si>
    <t>11月</t>
    <rPh sb="2" eb="3">
      <t>ガツ</t>
    </rPh>
    <phoneticPr fontId="2"/>
  </si>
  <si>
    <t>12月</t>
  </si>
  <si>
    <t>平成29年１月</t>
    <rPh sb="0" eb="2">
      <t>ヘイセイ</t>
    </rPh>
    <rPh sb="4" eb="5">
      <t>ネン</t>
    </rPh>
    <rPh sb="6" eb="7">
      <t>ガツ</t>
    </rPh>
    <phoneticPr fontId="2"/>
  </si>
  <si>
    <t>２月</t>
    <rPh sb="1" eb="2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</si>
  <si>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</si>
  <si>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</si>
  <si>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</si>
  <si>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</si>
  <si>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</si>
  <si>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</si>
  <si>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</si>
  <si>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平成29年10月</t>
    <rPh sb="0" eb="2">
      <t>ヘイセイ</t>
    </rPh>
    <rPh sb="4" eb="5">
      <t>ネン</t>
    </rPh>
    <rPh sb="7" eb="8">
      <t>ガツ</t>
    </rPh>
    <phoneticPr fontId="2"/>
  </si>
  <si>
    <t>注　平成23年は、外国人を含まない。</t>
    <rPh sb="0" eb="1">
      <t>チュウ</t>
    </rPh>
    <rPh sb="2" eb="4">
      <t>ヘイセイ</t>
    </rPh>
    <rPh sb="6" eb="7">
      <t>ネン</t>
    </rPh>
    <rPh sb="9" eb="11">
      <t>ガイコク</t>
    </rPh>
    <rPh sb="11" eb="12">
      <t>ジン</t>
    </rPh>
    <rPh sb="13" eb="14">
      <t>フク</t>
    </rPh>
    <phoneticPr fontId="2"/>
  </si>
  <si>
    <t xml:space="preserve"> </t>
    <phoneticPr fontId="2"/>
  </si>
  <si>
    <t>イ．国勢調査による推移</t>
    <rPh sb="2" eb="4">
      <t>コクセイ</t>
    </rPh>
    <rPh sb="4" eb="6">
      <t>チョウサ</t>
    </rPh>
    <rPh sb="9" eb="11">
      <t>スイイ</t>
    </rPh>
    <phoneticPr fontId="2"/>
  </si>
  <si>
    <t>（単位　世帯、人）　資料　国勢調査</t>
    <rPh sb="1" eb="3">
      <t>タンイ</t>
    </rPh>
    <rPh sb="7" eb="8">
      <t>ニン</t>
    </rPh>
    <rPh sb="10" eb="12">
      <t>シリョウ</t>
    </rPh>
    <rPh sb="13" eb="15">
      <t>コクセイ</t>
    </rPh>
    <rPh sb="15" eb="17">
      <t>チョウサ</t>
    </rPh>
    <phoneticPr fontId="2"/>
  </si>
  <si>
    <t>昭和22年</t>
    <rPh sb="0" eb="2">
      <t>ショウワ</t>
    </rPh>
    <rPh sb="4" eb="5">
      <t>ネン</t>
    </rPh>
    <phoneticPr fontId="2"/>
  </si>
  <si>
    <t>平成２年　　</t>
    <rPh sb="0" eb="2">
      <t>ヘイセイ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</si>
</sst>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.0_ "/>
    <numFmt numFmtId="178" formatCode="#,##0_ "/>
  </numFmts>
  <fonts count="8" x14ac:knownFonts="1"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8" fontId="4" fillId="0" borderId="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right" vertical="center"/>
    </xf>
    <xf numFmtId="0" fontId="4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</xdr:row>
      <xdr:rowOff>0</xdr:rowOff>
    </xdr:from>
    <xdr:to>
      <xdr:col>4</xdr:col>
      <xdr:colOff>523875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43125" y="342900"/>
          <a:ext cx="21717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0</xdr:row>
      <xdr:rowOff>9525</xdr:rowOff>
    </xdr:from>
    <xdr:to>
      <xdr:col>4</xdr:col>
      <xdr:colOff>514350</xdr:colOff>
      <xdr:row>0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43125" y="9525"/>
          <a:ext cx="21621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zoomScale="130" zoomScaleNormal="130" workbookViewId="0">
      <selection activeCell="E63" sqref="E63"/>
    </sheetView>
  </sheetViews>
  <sheetFormatPr defaultRowHeight="13.5" x14ac:dyDescent="0.15"/>
  <cols>
    <col min="1" max="1" width="13.375" style="2" customWidth="1"/>
    <col min="2" max="5" width="12.125" style="2" customWidth="1"/>
    <col min="6" max="6" width="11.625" style="2" customWidth="1"/>
    <col min="7" max="7" width="12.125" style="2" customWidth="1"/>
    <col min="8" max="8" width="4.75" style="2" customWidth="1"/>
    <col min="9" max="9" width="8.5" style="2" customWidth="1"/>
    <col min="10" max="11" width="7.375" style="2" customWidth="1"/>
    <col min="12" max="12" width="7.625" style="2" customWidth="1"/>
    <col min="13" max="16384" width="9" style="2"/>
  </cols>
  <sheetData>
    <row r="1" spans="1:10" ht="27" customHeight="1" x14ac:dyDescent="0.15">
      <c r="A1" s="1" t="s">
        <v>0</v>
      </c>
      <c r="B1" s="1"/>
      <c r="C1" s="1"/>
      <c r="D1" s="1"/>
      <c r="E1" s="1"/>
      <c r="F1" s="1"/>
      <c r="G1" s="1"/>
    </row>
    <row r="3" spans="1:10" ht="17.100000000000001" customHeight="1" x14ac:dyDescent="0.15">
      <c r="A3" s="3" t="s">
        <v>1</v>
      </c>
      <c r="F3" s="4"/>
      <c r="G3" s="5" t="s">
        <v>2</v>
      </c>
    </row>
    <row r="4" spans="1:10" ht="17.100000000000001" customHeight="1" x14ac:dyDescent="0.15">
      <c r="A4" s="4" t="s">
        <v>3</v>
      </c>
      <c r="F4" s="4"/>
      <c r="G4" s="6" t="s">
        <v>4</v>
      </c>
      <c r="H4" s="7"/>
    </row>
    <row r="5" spans="1:10" ht="17.25" customHeight="1" x14ac:dyDescent="0.15">
      <c r="A5" s="8" t="s">
        <v>5</v>
      </c>
      <c r="B5" s="9" t="s">
        <v>6</v>
      </c>
      <c r="C5" s="10" t="s">
        <v>7</v>
      </c>
      <c r="D5" s="10"/>
      <c r="E5" s="10"/>
      <c r="F5" s="11" t="s">
        <v>8</v>
      </c>
      <c r="G5" s="12" t="s">
        <v>9</v>
      </c>
      <c r="H5" s="13"/>
    </row>
    <row r="6" spans="1:10" ht="17.25" customHeight="1" x14ac:dyDescent="0.15">
      <c r="A6" s="8"/>
      <c r="B6" s="9"/>
      <c r="C6" s="14" t="s">
        <v>10</v>
      </c>
      <c r="D6" s="14" t="s">
        <v>11</v>
      </c>
      <c r="E6" s="14" t="s">
        <v>12</v>
      </c>
      <c r="F6" s="15" t="s">
        <v>13</v>
      </c>
      <c r="G6" s="16" t="s">
        <v>14</v>
      </c>
      <c r="H6" s="13"/>
      <c r="I6" s="17" t="s">
        <v>15</v>
      </c>
      <c r="J6" s="17"/>
    </row>
    <row r="7" spans="1:10" s="24" customFormat="1" ht="18" customHeight="1" x14ac:dyDescent="0.15">
      <c r="A7" s="18" t="s">
        <v>16</v>
      </c>
      <c r="B7" s="19">
        <v>16616</v>
      </c>
      <c r="C7" s="19">
        <v>44472</v>
      </c>
      <c r="D7" s="19">
        <v>21522</v>
      </c>
      <c r="E7" s="19">
        <v>22950</v>
      </c>
      <c r="F7" s="20">
        <v>2.7</v>
      </c>
      <c r="G7" s="21">
        <v>222</v>
      </c>
      <c r="H7" s="22"/>
      <c r="I7" s="23">
        <v>200.63</v>
      </c>
    </row>
    <row r="8" spans="1:10" s="24" customFormat="1" ht="18" customHeight="1" x14ac:dyDescent="0.15">
      <c r="A8" s="18" t="s">
        <v>17</v>
      </c>
      <c r="B8" s="19">
        <v>16703</v>
      </c>
      <c r="C8" s="19">
        <v>44116</v>
      </c>
      <c r="D8" s="19">
        <v>21387</v>
      </c>
      <c r="E8" s="19">
        <v>22729</v>
      </c>
      <c r="F8" s="20">
        <v>2.6</v>
      </c>
      <c r="G8" s="21">
        <v>220</v>
      </c>
      <c r="H8" s="22"/>
      <c r="I8" s="23">
        <v>200.63</v>
      </c>
    </row>
    <row r="9" spans="1:10" s="24" customFormat="1" ht="18" customHeight="1" x14ac:dyDescent="0.15">
      <c r="A9" s="18" t="s">
        <v>18</v>
      </c>
      <c r="B9" s="19">
        <v>16717</v>
      </c>
      <c r="C9" s="19">
        <v>43681</v>
      </c>
      <c r="D9" s="19">
        <v>21172</v>
      </c>
      <c r="E9" s="19">
        <v>22509</v>
      </c>
      <c r="F9" s="20">
        <v>2.6</v>
      </c>
      <c r="G9" s="21">
        <v>218</v>
      </c>
      <c r="H9" s="13"/>
      <c r="I9" s="23">
        <v>200.61</v>
      </c>
    </row>
    <row r="10" spans="1:10" ht="18" customHeight="1" x14ac:dyDescent="0.15">
      <c r="A10" s="18" t="s">
        <v>19</v>
      </c>
      <c r="B10" s="19">
        <v>16700</v>
      </c>
      <c r="C10" s="19">
        <v>43233</v>
      </c>
      <c r="D10" s="19">
        <v>20951</v>
      </c>
      <c r="E10" s="19">
        <v>22282</v>
      </c>
      <c r="F10" s="20">
        <v>2.6</v>
      </c>
      <c r="G10" s="21">
        <v>216</v>
      </c>
      <c r="H10" s="13"/>
      <c r="I10" s="23">
        <v>200.61</v>
      </c>
    </row>
    <row r="11" spans="1:10" ht="18" customHeight="1" x14ac:dyDescent="0.15">
      <c r="A11" s="18" t="s">
        <v>20</v>
      </c>
      <c r="B11" s="19">
        <v>16734</v>
      </c>
      <c r="C11" s="19">
        <f t="shared" ref="C11:C23" si="0">SUM(D11:E11)</f>
        <v>42850</v>
      </c>
      <c r="D11" s="19">
        <v>20762</v>
      </c>
      <c r="E11" s="19">
        <v>22088</v>
      </c>
      <c r="F11" s="20">
        <f t="shared" ref="F11:F23" si="1">C11/B11</f>
        <v>2.5606549539858969</v>
      </c>
      <c r="G11" s="21">
        <f t="shared" ref="G11:G23" si="2">C11/I11</f>
        <v>213.59852450027415</v>
      </c>
      <c r="H11" s="13"/>
      <c r="I11" s="23">
        <v>200.61</v>
      </c>
    </row>
    <row r="12" spans="1:10" ht="18" customHeight="1" x14ac:dyDescent="0.15">
      <c r="A12" s="18" t="s">
        <v>21</v>
      </c>
      <c r="B12" s="19">
        <v>16728</v>
      </c>
      <c r="C12" s="19">
        <f t="shared" si="0"/>
        <v>42808</v>
      </c>
      <c r="D12" s="19">
        <v>20748</v>
      </c>
      <c r="E12" s="19">
        <v>22060</v>
      </c>
      <c r="F12" s="20">
        <f t="shared" si="1"/>
        <v>2.5590626494500239</v>
      </c>
      <c r="G12" s="21">
        <f t="shared" si="2"/>
        <v>213.38916305268927</v>
      </c>
      <c r="H12" s="13"/>
      <c r="I12" s="23">
        <v>200.61</v>
      </c>
    </row>
    <row r="13" spans="1:10" ht="18" customHeight="1" x14ac:dyDescent="0.15">
      <c r="A13" s="18" t="s">
        <v>22</v>
      </c>
      <c r="B13" s="19">
        <v>16722</v>
      </c>
      <c r="C13" s="19">
        <f t="shared" si="0"/>
        <v>42761</v>
      </c>
      <c r="D13" s="19">
        <v>20724</v>
      </c>
      <c r="E13" s="19">
        <v>22037</v>
      </c>
      <c r="F13" s="20">
        <f t="shared" si="1"/>
        <v>2.5571701949527568</v>
      </c>
      <c r="G13" s="21">
        <f t="shared" si="2"/>
        <v>213.15487762324906</v>
      </c>
      <c r="H13" s="13"/>
      <c r="I13" s="23">
        <v>200.61</v>
      </c>
    </row>
    <row r="14" spans="1:10" ht="18" customHeight="1" x14ac:dyDescent="0.15">
      <c r="A14" s="18" t="s">
        <v>23</v>
      </c>
      <c r="B14" s="19">
        <v>16721</v>
      </c>
      <c r="C14" s="19">
        <f t="shared" si="0"/>
        <v>42706</v>
      </c>
      <c r="D14" s="19">
        <v>20697</v>
      </c>
      <c r="E14" s="19">
        <v>22009</v>
      </c>
      <c r="F14" s="20">
        <f t="shared" si="1"/>
        <v>2.5540338496501405</v>
      </c>
      <c r="G14" s="21">
        <f t="shared" si="2"/>
        <v>212.88071382284033</v>
      </c>
      <c r="H14" s="13"/>
      <c r="I14" s="23">
        <v>200.61</v>
      </c>
    </row>
    <row r="15" spans="1:10" ht="18" customHeight="1" x14ac:dyDescent="0.15">
      <c r="A15" s="18" t="s">
        <v>24</v>
      </c>
      <c r="B15" s="19">
        <v>16723</v>
      </c>
      <c r="C15" s="19">
        <f t="shared" si="0"/>
        <v>42678</v>
      </c>
      <c r="D15" s="19">
        <v>20686</v>
      </c>
      <c r="E15" s="19">
        <v>21992</v>
      </c>
      <c r="F15" s="20">
        <f t="shared" si="1"/>
        <v>2.5520540572863721</v>
      </c>
      <c r="G15" s="21">
        <f t="shared" si="2"/>
        <v>212.7411395244504</v>
      </c>
      <c r="H15" s="13"/>
      <c r="I15" s="23">
        <v>200.61</v>
      </c>
    </row>
    <row r="16" spans="1:10" ht="18" customHeight="1" x14ac:dyDescent="0.15">
      <c r="A16" s="18" t="s">
        <v>25</v>
      </c>
      <c r="B16" s="19">
        <v>16721</v>
      </c>
      <c r="C16" s="19">
        <f t="shared" si="0"/>
        <v>42643</v>
      </c>
      <c r="D16" s="19">
        <v>20670</v>
      </c>
      <c r="E16" s="19">
        <v>21973</v>
      </c>
      <c r="F16" s="20">
        <f t="shared" si="1"/>
        <v>2.5502661324083489</v>
      </c>
      <c r="G16" s="21">
        <f t="shared" si="2"/>
        <v>212.56667165146303</v>
      </c>
      <c r="H16" s="13"/>
      <c r="I16" s="23">
        <v>200.61</v>
      </c>
    </row>
    <row r="17" spans="1:9" ht="18" customHeight="1" x14ac:dyDescent="0.15">
      <c r="A17" s="18" t="s">
        <v>26</v>
      </c>
      <c r="B17" s="19">
        <v>16735</v>
      </c>
      <c r="C17" s="19">
        <f t="shared" si="0"/>
        <v>42621</v>
      </c>
      <c r="D17" s="19">
        <v>20681</v>
      </c>
      <c r="E17" s="19">
        <v>21940</v>
      </c>
      <c r="F17" s="20">
        <f t="shared" si="1"/>
        <v>2.5468180460113534</v>
      </c>
      <c r="G17" s="21">
        <f t="shared" si="2"/>
        <v>212.45700613129952</v>
      </c>
      <c r="H17" s="13"/>
      <c r="I17" s="23">
        <v>200.61</v>
      </c>
    </row>
    <row r="18" spans="1:9" ht="18" customHeight="1" x14ac:dyDescent="0.15">
      <c r="A18" s="18" t="s">
        <v>27</v>
      </c>
      <c r="B18" s="19">
        <v>16759</v>
      </c>
      <c r="C18" s="19">
        <f t="shared" si="0"/>
        <v>42577</v>
      </c>
      <c r="D18" s="19">
        <v>20672</v>
      </c>
      <c r="E18" s="19">
        <v>21905</v>
      </c>
      <c r="F18" s="20">
        <f t="shared" si="1"/>
        <v>2.540545378602542</v>
      </c>
      <c r="G18" s="21">
        <f t="shared" si="2"/>
        <v>212.23767509097252</v>
      </c>
      <c r="H18" s="13"/>
      <c r="I18" s="23">
        <v>200.61</v>
      </c>
    </row>
    <row r="19" spans="1:9" ht="18" customHeight="1" x14ac:dyDescent="0.15">
      <c r="A19" s="18" t="s">
        <v>28</v>
      </c>
      <c r="B19" s="19">
        <v>16775</v>
      </c>
      <c r="C19" s="19">
        <f t="shared" si="0"/>
        <v>42550</v>
      </c>
      <c r="D19" s="19">
        <v>20653</v>
      </c>
      <c r="E19" s="19">
        <v>21897</v>
      </c>
      <c r="F19" s="20">
        <f t="shared" si="1"/>
        <v>2.5365126676602086</v>
      </c>
      <c r="G19" s="21">
        <f t="shared" si="2"/>
        <v>212.10308558895369</v>
      </c>
      <c r="H19" s="13"/>
      <c r="I19" s="23">
        <v>200.61</v>
      </c>
    </row>
    <row r="20" spans="1:9" ht="18" customHeight="1" x14ac:dyDescent="0.15">
      <c r="A20" s="18" t="s">
        <v>29</v>
      </c>
      <c r="B20" s="19">
        <v>16741</v>
      </c>
      <c r="C20" s="19">
        <f t="shared" si="0"/>
        <v>42466</v>
      </c>
      <c r="D20" s="19">
        <v>20607</v>
      </c>
      <c r="E20" s="19">
        <v>21859</v>
      </c>
      <c r="F20" s="20">
        <f t="shared" si="1"/>
        <v>2.5366465563586407</v>
      </c>
      <c r="G20" s="21">
        <f t="shared" si="2"/>
        <v>211.68436269378395</v>
      </c>
      <c r="H20" s="13"/>
      <c r="I20" s="23">
        <v>200.61</v>
      </c>
    </row>
    <row r="21" spans="1:9" ht="18" customHeight="1" x14ac:dyDescent="0.15">
      <c r="A21" s="18" t="s">
        <v>30</v>
      </c>
      <c r="B21" s="19">
        <v>16747</v>
      </c>
      <c r="C21" s="19">
        <f t="shared" si="0"/>
        <v>42456</v>
      </c>
      <c r="D21" s="19">
        <v>20605</v>
      </c>
      <c r="E21" s="19">
        <v>21851</v>
      </c>
      <c r="F21" s="20">
        <f t="shared" si="1"/>
        <v>2.5351406222009913</v>
      </c>
      <c r="G21" s="21">
        <f t="shared" si="2"/>
        <v>211.63451473007325</v>
      </c>
      <c r="H21" s="13"/>
      <c r="I21" s="23">
        <v>200.61</v>
      </c>
    </row>
    <row r="22" spans="1:9" ht="18" customHeight="1" x14ac:dyDescent="0.15">
      <c r="A22" s="18" t="s">
        <v>31</v>
      </c>
      <c r="B22" s="19">
        <v>16742</v>
      </c>
      <c r="C22" s="19">
        <f t="shared" si="0"/>
        <v>42406</v>
      </c>
      <c r="D22" s="19">
        <v>20571</v>
      </c>
      <c r="E22" s="19">
        <v>21835</v>
      </c>
      <c r="F22" s="20">
        <f t="shared" si="1"/>
        <v>2.5329112411898218</v>
      </c>
      <c r="G22" s="21">
        <f t="shared" si="2"/>
        <v>211.38527491151984</v>
      </c>
      <c r="H22" s="13"/>
      <c r="I22" s="23">
        <v>200.61</v>
      </c>
    </row>
    <row r="23" spans="1:9" ht="18" customHeight="1" x14ac:dyDescent="0.15">
      <c r="A23" s="25" t="s">
        <v>32</v>
      </c>
      <c r="B23" s="26">
        <v>16744</v>
      </c>
      <c r="C23" s="26">
        <f t="shared" si="0"/>
        <v>42396</v>
      </c>
      <c r="D23" s="26">
        <v>20565</v>
      </c>
      <c r="E23" s="26">
        <v>21831</v>
      </c>
      <c r="F23" s="27">
        <f t="shared" si="1"/>
        <v>2.5320114667940756</v>
      </c>
      <c r="G23" s="28">
        <f t="shared" si="2"/>
        <v>211.33542694780917</v>
      </c>
      <c r="H23" s="13"/>
      <c r="I23" s="23">
        <v>200.61</v>
      </c>
    </row>
    <row r="24" spans="1:9" ht="17.25" customHeight="1" x14ac:dyDescent="0.15">
      <c r="A24" s="29" t="s">
        <v>33</v>
      </c>
      <c r="B24" s="24"/>
      <c r="C24" s="24"/>
      <c r="D24" s="24"/>
      <c r="E24" s="24" t="s">
        <v>34</v>
      </c>
      <c r="F24" s="24"/>
      <c r="G24" s="24"/>
      <c r="H24" s="13"/>
    </row>
    <row r="25" spans="1:9" ht="17.100000000000001" customHeight="1" x14ac:dyDescent="0.15">
      <c r="B25" s="24"/>
      <c r="C25" s="24"/>
      <c r="D25" s="24"/>
      <c r="E25" s="24"/>
      <c r="F25" s="30"/>
      <c r="G25" s="31" t="s">
        <v>2</v>
      </c>
      <c r="H25" s="13"/>
    </row>
    <row r="26" spans="1:9" ht="17.100000000000001" customHeight="1" x14ac:dyDescent="0.15">
      <c r="A26" s="4" t="s">
        <v>35</v>
      </c>
      <c r="B26" s="24"/>
      <c r="C26" s="24"/>
      <c r="D26" s="24"/>
      <c r="E26" s="24"/>
      <c r="F26" s="30"/>
      <c r="G26" s="32" t="s">
        <v>36</v>
      </c>
      <c r="H26" s="13"/>
    </row>
    <row r="27" spans="1:9" ht="17.25" customHeight="1" x14ac:dyDescent="0.15">
      <c r="A27" s="8" t="s">
        <v>5</v>
      </c>
      <c r="B27" s="33" t="s">
        <v>6</v>
      </c>
      <c r="C27" s="34" t="s">
        <v>7</v>
      </c>
      <c r="D27" s="34"/>
      <c r="E27" s="34"/>
      <c r="F27" s="35" t="s">
        <v>8</v>
      </c>
      <c r="G27" s="36" t="s">
        <v>9</v>
      </c>
      <c r="H27" s="13"/>
    </row>
    <row r="28" spans="1:9" ht="17.25" customHeight="1" x14ac:dyDescent="0.15">
      <c r="A28" s="8"/>
      <c r="B28" s="33"/>
      <c r="C28" s="37" t="s">
        <v>10</v>
      </c>
      <c r="D28" s="37" t="s">
        <v>11</v>
      </c>
      <c r="E28" s="37" t="s">
        <v>12</v>
      </c>
      <c r="F28" s="38" t="s">
        <v>13</v>
      </c>
      <c r="G28" s="39" t="s">
        <v>14</v>
      </c>
      <c r="H28" s="13"/>
    </row>
    <row r="29" spans="1:9" ht="18" customHeight="1" x14ac:dyDescent="0.15">
      <c r="A29" s="40" t="s">
        <v>37</v>
      </c>
      <c r="B29" s="41">
        <v>8385</v>
      </c>
      <c r="C29" s="41">
        <v>44463</v>
      </c>
      <c r="D29" s="41">
        <v>21438</v>
      </c>
      <c r="E29" s="41">
        <v>23025</v>
      </c>
      <c r="F29" s="20">
        <v>5.3</v>
      </c>
      <c r="G29" s="21">
        <v>221</v>
      </c>
      <c r="H29" s="13"/>
    </row>
    <row r="30" spans="1:9" ht="18" customHeight="1" x14ac:dyDescent="0.15">
      <c r="A30" s="40">
        <v>25</v>
      </c>
      <c r="B30" s="41">
        <v>8666</v>
      </c>
      <c r="C30" s="41">
        <v>45572</v>
      </c>
      <c r="D30" s="41">
        <v>22170</v>
      </c>
      <c r="E30" s="41">
        <v>23402</v>
      </c>
      <c r="F30" s="20">
        <v>5.2</v>
      </c>
      <c r="G30" s="21">
        <v>227</v>
      </c>
      <c r="H30" s="13"/>
    </row>
    <row r="31" spans="1:9" ht="18" customHeight="1" x14ac:dyDescent="0.15">
      <c r="A31" s="40">
        <v>30</v>
      </c>
      <c r="B31" s="41">
        <v>8976</v>
      </c>
      <c r="C31" s="41">
        <v>46843</v>
      </c>
      <c r="D31" s="41">
        <v>22585</v>
      </c>
      <c r="E31" s="41">
        <v>24258</v>
      </c>
      <c r="F31" s="20">
        <v>5.2</v>
      </c>
      <c r="G31" s="21">
        <v>233</v>
      </c>
      <c r="H31" s="13"/>
    </row>
    <row r="32" spans="1:9" ht="18" customHeight="1" x14ac:dyDescent="0.15">
      <c r="A32" s="40">
        <v>35</v>
      </c>
      <c r="B32" s="41">
        <v>9667</v>
      </c>
      <c r="C32" s="41">
        <v>47309</v>
      </c>
      <c r="D32" s="41">
        <v>22757</v>
      </c>
      <c r="E32" s="41">
        <v>24552</v>
      </c>
      <c r="F32" s="20">
        <v>4.8</v>
      </c>
      <c r="G32" s="21">
        <v>236</v>
      </c>
      <c r="H32" s="13"/>
    </row>
    <row r="33" spans="1:8" ht="18" customHeight="1" x14ac:dyDescent="0.15">
      <c r="A33" s="40">
        <v>40</v>
      </c>
      <c r="B33" s="41">
        <v>10528</v>
      </c>
      <c r="C33" s="41">
        <v>46854</v>
      </c>
      <c r="D33" s="41">
        <v>22344</v>
      </c>
      <c r="E33" s="41">
        <v>24510</v>
      </c>
      <c r="F33" s="20">
        <v>4.4000000000000004</v>
      </c>
      <c r="G33" s="21">
        <v>233</v>
      </c>
      <c r="H33" s="13"/>
    </row>
    <row r="34" spans="1:8" ht="18" customHeight="1" x14ac:dyDescent="0.15">
      <c r="A34" s="40">
        <v>45</v>
      </c>
      <c r="B34" s="41">
        <v>11385</v>
      </c>
      <c r="C34" s="41">
        <v>47124</v>
      </c>
      <c r="D34" s="41">
        <v>22437</v>
      </c>
      <c r="E34" s="41">
        <v>24687</v>
      </c>
      <c r="F34" s="20">
        <v>4.0999999999999996</v>
      </c>
      <c r="G34" s="21">
        <v>235</v>
      </c>
      <c r="H34" s="13"/>
    </row>
    <row r="35" spans="1:8" ht="18" customHeight="1" x14ac:dyDescent="0.15">
      <c r="A35" s="40">
        <v>50</v>
      </c>
      <c r="B35" s="41">
        <v>12199</v>
      </c>
      <c r="C35" s="41">
        <v>48419</v>
      </c>
      <c r="D35" s="41">
        <v>23128</v>
      </c>
      <c r="E35" s="41">
        <v>25291</v>
      </c>
      <c r="F35" s="20">
        <v>3.9</v>
      </c>
      <c r="G35" s="21">
        <v>241</v>
      </c>
      <c r="H35" s="13"/>
    </row>
    <row r="36" spans="1:8" ht="18" customHeight="1" x14ac:dyDescent="0.15">
      <c r="A36" s="40">
        <v>55</v>
      </c>
      <c r="B36" s="41">
        <v>12764</v>
      </c>
      <c r="C36" s="41">
        <v>49512</v>
      </c>
      <c r="D36" s="41">
        <v>23602</v>
      </c>
      <c r="E36" s="41">
        <v>25910</v>
      </c>
      <c r="F36" s="20">
        <v>3.9</v>
      </c>
      <c r="G36" s="21">
        <v>247</v>
      </c>
      <c r="H36" s="13"/>
    </row>
    <row r="37" spans="1:8" ht="18" customHeight="1" x14ac:dyDescent="0.15">
      <c r="A37" s="40">
        <v>60</v>
      </c>
      <c r="B37" s="41">
        <v>13194</v>
      </c>
      <c r="C37" s="41">
        <v>49825</v>
      </c>
      <c r="D37" s="41">
        <v>23842</v>
      </c>
      <c r="E37" s="41">
        <v>25983</v>
      </c>
      <c r="F37" s="20">
        <v>3.8</v>
      </c>
      <c r="G37" s="21">
        <v>248</v>
      </c>
      <c r="H37" s="13"/>
    </row>
    <row r="38" spans="1:8" ht="18" customHeight="1" x14ac:dyDescent="0.15">
      <c r="A38" s="40" t="s">
        <v>38</v>
      </c>
      <c r="B38" s="41">
        <v>13822</v>
      </c>
      <c r="C38" s="41">
        <v>49514</v>
      </c>
      <c r="D38" s="41">
        <v>23687</v>
      </c>
      <c r="E38" s="41">
        <v>25827</v>
      </c>
      <c r="F38" s="20">
        <v>3.6</v>
      </c>
      <c r="G38" s="21">
        <v>247</v>
      </c>
      <c r="H38" s="13"/>
    </row>
    <row r="39" spans="1:8" ht="18" customHeight="1" x14ac:dyDescent="0.15">
      <c r="A39" s="40">
        <v>7</v>
      </c>
      <c r="B39" s="41">
        <v>14371</v>
      </c>
      <c r="C39" s="41">
        <v>48316</v>
      </c>
      <c r="D39" s="41">
        <v>23085</v>
      </c>
      <c r="E39" s="41">
        <v>25231</v>
      </c>
      <c r="F39" s="20">
        <v>3.4</v>
      </c>
      <c r="G39" s="21">
        <v>241</v>
      </c>
      <c r="H39" s="13"/>
    </row>
    <row r="40" spans="1:8" ht="18" customHeight="1" x14ac:dyDescent="0.15">
      <c r="A40" s="40">
        <v>12</v>
      </c>
      <c r="B40" s="41">
        <v>14891</v>
      </c>
      <c r="C40" s="41">
        <v>47136</v>
      </c>
      <c r="D40" s="41">
        <v>22668</v>
      </c>
      <c r="E40" s="41">
        <v>24468</v>
      </c>
      <c r="F40" s="20">
        <v>3.2</v>
      </c>
      <c r="G40" s="21">
        <v>235</v>
      </c>
      <c r="H40" s="13"/>
    </row>
    <row r="41" spans="1:8" ht="18" customHeight="1" x14ac:dyDescent="0.15">
      <c r="A41" s="40">
        <v>17</v>
      </c>
      <c r="B41" s="41">
        <v>15641</v>
      </c>
      <c r="C41" s="41">
        <v>46331</v>
      </c>
      <c r="D41" s="41">
        <v>22486</v>
      </c>
      <c r="E41" s="41">
        <v>23845</v>
      </c>
      <c r="F41" s="20">
        <v>3</v>
      </c>
      <c r="G41" s="21">
        <v>231</v>
      </c>
      <c r="H41" s="13"/>
    </row>
    <row r="42" spans="1:8" ht="18" customHeight="1" x14ac:dyDescent="0.15">
      <c r="A42" s="40">
        <v>22</v>
      </c>
      <c r="B42" s="19">
        <v>15924</v>
      </c>
      <c r="C42" s="19">
        <v>44959</v>
      </c>
      <c r="D42" s="19">
        <v>21873</v>
      </c>
      <c r="E42" s="19">
        <v>23086</v>
      </c>
      <c r="F42" s="20">
        <v>2.8</v>
      </c>
      <c r="G42" s="21">
        <v>224</v>
      </c>
      <c r="H42" s="13"/>
    </row>
    <row r="43" spans="1:8" ht="18" customHeight="1" x14ac:dyDescent="0.15">
      <c r="A43" s="42">
        <v>27</v>
      </c>
      <c r="B43" s="26">
        <v>15855</v>
      </c>
      <c r="C43" s="26">
        <v>42935</v>
      </c>
      <c r="D43" s="26">
        <v>20921</v>
      </c>
      <c r="E43" s="26">
        <v>22014</v>
      </c>
      <c r="F43" s="27">
        <v>2.7</v>
      </c>
      <c r="G43" s="28">
        <v>214</v>
      </c>
    </row>
    <row r="44" spans="1:8" ht="18" customHeight="1" x14ac:dyDescent="0.15"/>
  </sheetData>
  <mergeCells count="8">
    <mergeCell ref="A1:G1"/>
    <mergeCell ref="A5:A6"/>
    <mergeCell ref="B5:B6"/>
    <mergeCell ref="C5:E5"/>
    <mergeCell ref="I6:J6"/>
    <mergeCell ref="A27:A28"/>
    <mergeCell ref="B27:B28"/>
    <mergeCell ref="C27:E27"/>
  </mergeCells>
  <phoneticPr fontId="2"/>
  <pageMargins left="0.78" right="0.67" top="1" bottom="1" header="0.51200000000000001" footer="0.51200000000000001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（1）人口・世帯推移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2018-05-31T05:31:45Z</dcterms:created>
  <dcterms:modified xsi:type="dcterms:W3CDTF">2018-05-31T05:32:18Z</dcterms:modified>
</cp:coreProperties>
</file>