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uozu2\共有情報$\水道課\001 料金改定\H30年９月委員会前\H30.9.13\"/>
    </mc:Choice>
  </mc:AlternateContent>
  <bookViews>
    <workbookView xWindow="0" yWindow="0" windowWidth="16125" windowHeight="10935"/>
  </bookViews>
  <sheets>
    <sheet name="収支見込一覧（改定率0、16、23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O16" i="1"/>
  <c r="N16" i="1"/>
  <c r="M16" i="1"/>
  <c r="L16" i="1"/>
  <c r="K16" i="1"/>
  <c r="J16" i="1"/>
  <c r="I16" i="1"/>
  <c r="H16" i="1"/>
  <c r="G16" i="1"/>
  <c r="F16" i="1"/>
  <c r="O7" i="1"/>
  <c r="N7" i="1"/>
  <c r="M7" i="1"/>
  <c r="L7" i="1"/>
  <c r="K7" i="1"/>
  <c r="J7" i="1"/>
  <c r="I7" i="1"/>
  <c r="H7" i="1"/>
  <c r="G7" i="1"/>
  <c r="F7" i="1" l="1"/>
</calcChain>
</file>

<file path=xl/sharedStrings.xml><?xml version="1.0" encoding="utf-8"?>
<sst xmlns="http://schemas.openxmlformats.org/spreadsheetml/2006/main" count="50" uniqueCount="21">
  <si>
    <t>（千円）</t>
    <rPh sb="1" eb="2">
      <t>セン</t>
    </rPh>
    <rPh sb="2" eb="3">
      <t>エン</t>
    </rPh>
    <phoneticPr fontId="2"/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</si>
  <si>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</si>
  <si>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</si>
  <si>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</si>
  <si>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</si>
  <si>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</si>
  <si>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</si>
  <si>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</si>
  <si>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</si>
  <si>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</si>
  <si>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</si>
  <si>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収入合計（Ａ）</t>
    <rPh sb="0" eb="2">
      <t>シュウニュウ</t>
    </rPh>
    <rPh sb="2" eb="4">
      <t>ゴウケイ</t>
    </rPh>
    <phoneticPr fontId="4"/>
  </si>
  <si>
    <t>支出合計（Ｂ）</t>
    <rPh sb="0" eb="2">
      <t>シシュツ</t>
    </rPh>
    <rPh sb="2" eb="4">
      <t>ゴウケイ</t>
    </rPh>
    <phoneticPr fontId="4"/>
  </si>
  <si>
    <t>差引収支（Ａ）－（Ｂ）</t>
    <phoneticPr fontId="2"/>
  </si>
  <si>
    <t>魚津市水道事業　収支見込　（H31～H40）</t>
    <rPh sb="0" eb="3">
      <t>ウオヅシ</t>
    </rPh>
    <rPh sb="3" eb="5">
      <t>スイドウ</t>
    </rPh>
    <rPh sb="5" eb="7">
      <t>ジギョウ</t>
    </rPh>
    <rPh sb="8" eb="10">
      <t>シュウシ</t>
    </rPh>
    <rPh sb="10" eb="12">
      <t>ミコミ</t>
    </rPh>
    <phoneticPr fontId="2"/>
  </si>
  <si>
    <t>【料金改定率　16％】</t>
    <phoneticPr fontId="2"/>
  </si>
  <si>
    <t>【料金改定率　23％】</t>
    <phoneticPr fontId="2"/>
  </si>
  <si>
    <t>【料金改定　なし】</t>
    <phoneticPr fontId="2"/>
  </si>
  <si>
    <r>
      <t xml:space="preserve">実　質　収　支
</t>
    </r>
    <r>
      <rPr>
        <sz val="8"/>
        <rFont val="HG丸ｺﾞｼｯｸM-PRO"/>
        <family val="3"/>
        <charset val="128"/>
      </rPr>
      <t>（長期前受金戻入額を除く）</t>
    </r>
    <rPh sb="0" eb="1">
      <t>ジツ</t>
    </rPh>
    <rPh sb="2" eb="3">
      <t>シツ</t>
    </rPh>
    <rPh sb="4" eb="5">
      <t>オサム</t>
    </rPh>
    <rPh sb="6" eb="7">
      <t>ササ</t>
    </rPh>
    <rPh sb="9" eb="11">
      <t>チョウキ</t>
    </rPh>
    <rPh sb="11" eb="13">
      <t>マエウ</t>
    </rPh>
    <rPh sb="13" eb="14">
      <t>キン</t>
    </rPh>
    <rPh sb="14" eb="16">
      <t>レイニュウ</t>
    </rPh>
    <rPh sb="16" eb="17">
      <t>ガク</t>
    </rPh>
    <rPh sb="18" eb="19">
      <t>ノゾ</t>
    </rPh>
    <phoneticPr fontId="2"/>
  </si>
  <si>
    <r>
      <t>基幹管路の耐震化率目標</t>
    </r>
    <r>
      <rPr>
        <b/>
        <sz val="11"/>
        <color theme="1"/>
        <rFont val="HG丸ｺﾞｼｯｸM-PRO"/>
        <family val="3"/>
        <charset val="128"/>
      </rPr>
      <t>　40.3%（H40）</t>
    </r>
    <rPh sb="9" eb="11">
      <t>モクヒョウ</t>
    </rPh>
    <phoneticPr fontId="2"/>
  </si>
  <si>
    <r>
      <t>基幹管路の耐震化率目標</t>
    </r>
    <r>
      <rPr>
        <b/>
        <sz val="11"/>
        <color theme="1"/>
        <rFont val="HG丸ｺﾞｼｯｸM-PRO"/>
        <family val="3"/>
        <charset val="128"/>
      </rPr>
      <t>　100%（H40）</t>
    </r>
    <rPh sb="9" eb="11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</si>
</sst>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7" fillId="0" borderId="1" xfId="2" applyFont="1" applyFill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38" fontId="10" fillId="0" borderId="1" xfId="0" applyNumberFormat="1" applyFont="1" applyBorder="1">
      <alignment vertical="center"/>
    </xf>
    <xf numFmtId="38" fontId="10" fillId="0" borderId="1" xfId="1" applyFont="1" applyBorder="1">
      <alignment vertical="center"/>
    </xf>
    <xf numFmtId="38" fontId="11" fillId="0" borderId="1" xfId="2" applyFont="1" applyFill="1" applyBorder="1" applyAlignment="1">
      <alignment vertical="center"/>
    </xf>
    <xf numFmtId="38" fontId="11" fillId="2" borderId="1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distributed" vertical="center"/>
    </xf>
    <xf numFmtId="38" fontId="7" fillId="0" borderId="1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 wrapText="1"/>
    </xf>
    <xf numFmtId="38" fontId="11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textRotation="180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view="pageBreakPreview" topLeftCell="A4" zoomScale="115" zoomScaleNormal="100" zoomScaleSheetLayoutView="115" workbookViewId="0">
      <selection activeCell="A11" sqref="A11"/>
    </sheetView>
  </sheetViews>
  <sheetFormatPr defaultRowHeight="13.5"/>
  <cols>
    <col min="1" max="1" width="3.5" style="1" customWidth="1"/>
    <col min="2" max="2" width="1.875" style="1" customWidth="1"/>
    <col min="3" max="5" width="9" style="1"/>
    <col min="6" max="12" width="10.375" style="1" bestFit="1" customWidth="1"/>
    <col min="13" max="13" width="11.5" style="1" bestFit="1" customWidth="1"/>
    <col min="14" max="15" width="10.375" style="1" bestFit="1" customWidth="1"/>
    <col min="16" max="16384" width="9" style="1"/>
  </cols>
  <sheetData>
    <row r="1" spans="1:22" ht="18.75">
      <c r="D1" s="2" t="s">
        <v>14</v>
      </c>
    </row>
    <row r="3" spans="1:22" ht="24" customHeight="1">
      <c r="C3" s="5" t="s">
        <v>17</v>
      </c>
      <c r="F3" s="1" t="s">
        <v>19</v>
      </c>
      <c r="O3" s="3" t="s">
        <v>0</v>
      </c>
    </row>
    <row r="4" spans="1:22" ht="24" customHeight="1">
      <c r="C4" s="16"/>
      <c r="D4" s="16"/>
      <c r="E4" s="16"/>
      <c r="F4" s="11" t="s">
        <v>1</v>
      </c>
      <c r="G4" s="11" t="s">
        <v>2</v>
      </c>
      <c r="H4" s="11" t="s">
        <v>3</v>
      </c>
      <c r="I4" s="11" t="s">
        <v>4</v>
      </c>
      <c r="J4" s="11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</row>
    <row r="5" spans="1:22" ht="24" customHeight="1">
      <c r="C5" s="12" t="s">
        <v>11</v>
      </c>
      <c r="D5" s="12"/>
      <c r="E5" s="12"/>
      <c r="F5" s="8">
        <v>558698</v>
      </c>
      <c r="G5" s="8">
        <v>553371</v>
      </c>
      <c r="H5" s="8">
        <v>548301</v>
      </c>
      <c r="I5" s="8">
        <v>542432</v>
      </c>
      <c r="J5" s="8">
        <v>537073</v>
      </c>
      <c r="K5" s="8">
        <v>531651</v>
      </c>
      <c r="L5" s="8">
        <v>526544</v>
      </c>
      <c r="M5" s="8">
        <v>521578</v>
      </c>
      <c r="N5" s="8">
        <v>516693</v>
      </c>
      <c r="O5" s="8">
        <v>509936</v>
      </c>
    </row>
    <row r="6" spans="1:22" ht="24" customHeight="1">
      <c r="C6" s="12" t="s">
        <v>12</v>
      </c>
      <c r="D6" s="12"/>
      <c r="E6" s="12"/>
      <c r="F6" s="8">
        <v>511919</v>
      </c>
      <c r="G6" s="8">
        <v>514092</v>
      </c>
      <c r="H6" s="8">
        <v>515980</v>
      </c>
      <c r="I6" s="8">
        <v>515234</v>
      </c>
      <c r="J6" s="8">
        <v>517109</v>
      </c>
      <c r="K6" s="8">
        <v>519067</v>
      </c>
      <c r="L6" s="8">
        <v>528395</v>
      </c>
      <c r="M6" s="8">
        <v>527877</v>
      </c>
      <c r="N6" s="8">
        <v>532656</v>
      </c>
      <c r="O6" s="8">
        <v>540447</v>
      </c>
      <c r="S6" s="6"/>
      <c r="T6" s="7"/>
      <c r="U6" s="7"/>
      <c r="V6" s="7"/>
    </row>
    <row r="7" spans="1:22" ht="24" customHeight="1">
      <c r="C7" s="10" t="s">
        <v>13</v>
      </c>
      <c r="D7" s="4"/>
      <c r="E7" s="4"/>
      <c r="F7" s="9">
        <f>F5-F6</f>
        <v>46779</v>
      </c>
      <c r="G7" s="9">
        <f t="shared" ref="G7:O7" si="0">G5-G6</f>
        <v>39279</v>
      </c>
      <c r="H7" s="9">
        <f t="shared" si="0"/>
        <v>32321</v>
      </c>
      <c r="I7" s="9">
        <f t="shared" si="0"/>
        <v>27198</v>
      </c>
      <c r="J7" s="9">
        <f t="shared" si="0"/>
        <v>19964</v>
      </c>
      <c r="K7" s="9">
        <f t="shared" si="0"/>
        <v>12584</v>
      </c>
      <c r="L7" s="9">
        <f t="shared" si="0"/>
        <v>-1851</v>
      </c>
      <c r="M7" s="9">
        <f t="shared" si="0"/>
        <v>-6299</v>
      </c>
      <c r="N7" s="9">
        <f t="shared" si="0"/>
        <v>-15963</v>
      </c>
      <c r="O7" s="9">
        <f t="shared" si="0"/>
        <v>-30511</v>
      </c>
    </row>
    <row r="8" spans="1:22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22" ht="24" customHeight="1">
      <c r="C9" s="14" t="s">
        <v>18</v>
      </c>
      <c r="D9" s="15"/>
      <c r="E9" s="15"/>
      <c r="F9" s="9">
        <v>20367</v>
      </c>
      <c r="G9" s="9">
        <v>12952</v>
      </c>
      <c r="H9" s="9">
        <v>6171</v>
      </c>
      <c r="I9" s="9">
        <v>1455</v>
      </c>
      <c r="J9" s="9">
        <v>-5533</v>
      </c>
      <c r="K9" s="9">
        <v>-12563</v>
      </c>
      <c r="L9" s="9">
        <v>-26902</v>
      </c>
      <c r="M9" s="9">
        <v>-31293</v>
      </c>
      <c r="N9" s="9">
        <v>-40939</v>
      </c>
      <c r="O9" s="9">
        <v>-53553</v>
      </c>
    </row>
    <row r="12" spans="1:22" ht="24" customHeight="1">
      <c r="C12" s="5" t="s">
        <v>15</v>
      </c>
      <c r="F12" s="1" t="s">
        <v>19</v>
      </c>
    </row>
    <row r="13" spans="1:22" ht="24" customHeight="1">
      <c r="C13" s="16"/>
      <c r="D13" s="16"/>
      <c r="E13" s="16"/>
      <c r="F13" s="11" t="s">
        <v>1</v>
      </c>
      <c r="G13" s="11" t="s">
        <v>2</v>
      </c>
      <c r="H13" s="11" t="s">
        <v>3</v>
      </c>
      <c r="I13" s="11" t="s">
        <v>4</v>
      </c>
      <c r="J13" s="11" t="s">
        <v>5</v>
      </c>
      <c r="K13" s="11" t="s">
        <v>6</v>
      </c>
      <c r="L13" s="11" t="s">
        <v>7</v>
      </c>
      <c r="M13" s="11" t="s">
        <v>8</v>
      </c>
      <c r="N13" s="11" t="s">
        <v>9</v>
      </c>
      <c r="O13" s="11" t="s">
        <v>10</v>
      </c>
    </row>
    <row r="14" spans="1:22" ht="24" customHeight="1">
      <c r="A14" s="17">
        <v>3</v>
      </c>
      <c r="C14" s="12" t="s">
        <v>11</v>
      </c>
      <c r="D14" s="12"/>
      <c r="E14" s="12"/>
      <c r="F14" s="8">
        <v>585417</v>
      </c>
      <c r="G14" s="8">
        <v>632726</v>
      </c>
      <c r="H14" s="8">
        <v>626861</v>
      </c>
      <c r="I14" s="8">
        <v>620207</v>
      </c>
      <c r="J14" s="8">
        <v>614071</v>
      </c>
      <c r="K14" s="8">
        <v>607878</v>
      </c>
      <c r="L14" s="8">
        <v>602009</v>
      </c>
      <c r="M14" s="8">
        <v>596289</v>
      </c>
      <c r="N14" s="8">
        <v>590656</v>
      </c>
      <c r="O14" s="8">
        <v>583160</v>
      </c>
    </row>
    <row r="15" spans="1:22" ht="24" customHeight="1">
      <c r="C15" s="12" t="s">
        <v>12</v>
      </c>
      <c r="D15" s="12"/>
      <c r="E15" s="12"/>
      <c r="F15" s="8">
        <v>511919</v>
      </c>
      <c r="G15" s="8">
        <v>514092</v>
      </c>
      <c r="H15" s="8">
        <v>516205</v>
      </c>
      <c r="I15" s="8">
        <v>515684</v>
      </c>
      <c r="J15" s="8">
        <v>517784</v>
      </c>
      <c r="K15" s="8">
        <v>520867</v>
      </c>
      <c r="L15" s="8">
        <v>531545</v>
      </c>
      <c r="M15" s="8">
        <v>536202</v>
      </c>
      <c r="N15" s="8">
        <v>541206</v>
      </c>
      <c r="O15" s="8">
        <v>551697</v>
      </c>
    </row>
    <row r="16" spans="1:22" ht="24" customHeight="1">
      <c r="C16" s="10" t="s">
        <v>13</v>
      </c>
      <c r="D16" s="10"/>
      <c r="E16" s="10"/>
      <c r="F16" s="9">
        <f>F14-F15</f>
        <v>73498</v>
      </c>
      <c r="G16" s="9">
        <f t="shared" ref="G16:O16" si="1">G14-G15</f>
        <v>118634</v>
      </c>
      <c r="H16" s="9">
        <f t="shared" si="1"/>
        <v>110656</v>
      </c>
      <c r="I16" s="9">
        <f t="shared" si="1"/>
        <v>104523</v>
      </c>
      <c r="J16" s="9">
        <f t="shared" si="1"/>
        <v>96287</v>
      </c>
      <c r="K16" s="9">
        <f t="shared" si="1"/>
        <v>87011</v>
      </c>
      <c r="L16" s="9">
        <f t="shared" si="1"/>
        <v>70464</v>
      </c>
      <c r="M16" s="9">
        <f t="shared" si="1"/>
        <v>60087</v>
      </c>
      <c r="N16" s="9">
        <f t="shared" si="1"/>
        <v>49450</v>
      </c>
      <c r="O16" s="9">
        <f t="shared" si="1"/>
        <v>31463</v>
      </c>
    </row>
    <row r="17" spans="3:15" ht="9" customHeight="1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3:15" ht="24" customHeight="1">
      <c r="C18" s="14" t="s">
        <v>18</v>
      </c>
      <c r="D18" s="15"/>
      <c r="E18" s="15"/>
      <c r="F18" s="9">
        <v>47086</v>
      </c>
      <c r="G18" s="9">
        <v>92306</v>
      </c>
      <c r="H18" s="9">
        <v>84507</v>
      </c>
      <c r="I18" s="9">
        <v>78780</v>
      </c>
      <c r="J18" s="9">
        <v>70789</v>
      </c>
      <c r="K18" s="9">
        <v>61864</v>
      </c>
      <c r="L18" s="9">
        <v>45413</v>
      </c>
      <c r="M18" s="9">
        <v>35092</v>
      </c>
      <c r="N18" s="9">
        <v>24475</v>
      </c>
      <c r="O18" s="9">
        <v>8420</v>
      </c>
    </row>
    <row r="21" spans="3:15" ht="24" customHeight="1">
      <c r="C21" s="5" t="s">
        <v>16</v>
      </c>
      <c r="F21" s="1" t="s">
        <v>20</v>
      </c>
    </row>
    <row r="22" spans="3:15" ht="24" customHeight="1">
      <c r="C22" s="16"/>
      <c r="D22" s="16"/>
      <c r="E22" s="16"/>
      <c r="F22" s="11" t="s">
        <v>1</v>
      </c>
      <c r="G22" s="11" t="s">
        <v>2</v>
      </c>
      <c r="H22" s="11" t="s">
        <v>3</v>
      </c>
      <c r="I22" s="11" t="s">
        <v>4</v>
      </c>
      <c r="J22" s="11" t="s">
        <v>5</v>
      </c>
      <c r="K22" s="11" t="s">
        <v>6</v>
      </c>
      <c r="L22" s="11" t="s">
        <v>7</v>
      </c>
      <c r="M22" s="11" t="s">
        <v>8</v>
      </c>
      <c r="N22" s="11" t="s">
        <v>9</v>
      </c>
      <c r="O22" s="11" t="s">
        <v>10</v>
      </c>
    </row>
    <row r="23" spans="3:15" ht="24" customHeight="1">
      <c r="C23" s="12" t="s">
        <v>11</v>
      </c>
      <c r="D23" s="12"/>
      <c r="E23" s="12"/>
      <c r="F23" s="8">
        <v>597106</v>
      </c>
      <c r="G23" s="8">
        <v>667443</v>
      </c>
      <c r="H23" s="8">
        <v>661232</v>
      </c>
      <c r="I23" s="8">
        <v>654233</v>
      </c>
      <c r="J23" s="8">
        <v>647757</v>
      </c>
      <c r="K23" s="8">
        <v>641227</v>
      </c>
      <c r="L23" s="8">
        <v>635025</v>
      </c>
      <c r="M23" s="8">
        <v>628974</v>
      </c>
      <c r="N23" s="8">
        <v>623015</v>
      </c>
      <c r="O23" s="8">
        <v>615195</v>
      </c>
    </row>
    <row r="24" spans="3:15" ht="24" customHeight="1">
      <c r="C24" s="12" t="s">
        <v>12</v>
      </c>
      <c r="D24" s="12"/>
      <c r="E24" s="12"/>
      <c r="F24" s="8">
        <v>511919</v>
      </c>
      <c r="G24" s="8">
        <v>514092</v>
      </c>
      <c r="H24" s="8">
        <v>516205</v>
      </c>
      <c r="I24" s="8">
        <v>522081</v>
      </c>
      <c r="J24" s="8">
        <v>530558</v>
      </c>
      <c r="K24" s="8">
        <v>540001</v>
      </c>
      <c r="L24" s="8">
        <v>553787</v>
      </c>
      <c r="M24" s="8">
        <v>564658</v>
      </c>
      <c r="N24" s="8">
        <v>575825</v>
      </c>
      <c r="O24" s="8">
        <v>586975</v>
      </c>
    </row>
    <row r="25" spans="3:15" ht="24" customHeight="1">
      <c r="C25" s="10" t="s">
        <v>13</v>
      </c>
      <c r="D25" s="10"/>
      <c r="E25" s="10"/>
      <c r="F25" s="9">
        <f>F23-F24</f>
        <v>85187</v>
      </c>
      <c r="G25" s="9">
        <f t="shared" ref="G25:O25" si="2">G23-G24</f>
        <v>153351</v>
      </c>
      <c r="H25" s="9">
        <f t="shared" si="2"/>
        <v>145027</v>
      </c>
      <c r="I25" s="9">
        <f t="shared" si="2"/>
        <v>132152</v>
      </c>
      <c r="J25" s="9">
        <f t="shared" si="2"/>
        <v>117199</v>
      </c>
      <c r="K25" s="9">
        <f t="shared" si="2"/>
        <v>101226</v>
      </c>
      <c r="L25" s="9">
        <f t="shared" si="2"/>
        <v>81238</v>
      </c>
      <c r="M25" s="9">
        <f t="shared" si="2"/>
        <v>64316</v>
      </c>
      <c r="N25" s="9">
        <f t="shared" si="2"/>
        <v>47190</v>
      </c>
      <c r="O25" s="9">
        <f t="shared" si="2"/>
        <v>28220</v>
      </c>
    </row>
    <row r="26" spans="3:15" ht="9" customHeight="1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3:15" ht="24" customHeight="1">
      <c r="C27" s="14" t="s">
        <v>18</v>
      </c>
      <c r="D27" s="15"/>
      <c r="E27" s="15"/>
      <c r="F27" s="9">
        <v>58775</v>
      </c>
      <c r="G27" s="9">
        <v>127024</v>
      </c>
      <c r="H27" s="9">
        <v>118877</v>
      </c>
      <c r="I27" s="9">
        <v>106409</v>
      </c>
      <c r="J27" s="9">
        <v>91701</v>
      </c>
      <c r="K27" s="9">
        <v>76079</v>
      </c>
      <c r="L27" s="9">
        <v>56187</v>
      </c>
      <c r="M27" s="9">
        <v>39321</v>
      </c>
      <c r="N27" s="9">
        <v>22214</v>
      </c>
      <c r="O27" s="9">
        <v>5178</v>
      </c>
    </row>
  </sheetData>
  <mergeCells count="15">
    <mergeCell ref="C4:E4"/>
    <mergeCell ref="C13:E13"/>
    <mergeCell ref="C22:E22"/>
    <mergeCell ref="C17:O17"/>
    <mergeCell ref="C18:E18"/>
    <mergeCell ref="C23:E23"/>
    <mergeCell ref="C24:E24"/>
    <mergeCell ref="C26:O26"/>
    <mergeCell ref="C27:E27"/>
    <mergeCell ref="C5:E5"/>
    <mergeCell ref="C6:E6"/>
    <mergeCell ref="C8:O8"/>
    <mergeCell ref="C9:E9"/>
    <mergeCell ref="C14:E14"/>
    <mergeCell ref="C15:E15"/>
  </mergeCells>
  <phoneticPr fontId="2"/>
  <pageMargins left="0.5118110236220472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収支見込一覧（改定率0、16、23）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 勝利</dc:creator>
  <cp:lastModifiedBy>藤井  勝利</cp:lastModifiedBy>
  <cp:lastPrinted>2018-09-13T23:17:48Z</cp:lastPrinted>
  <dcterms:created xsi:type="dcterms:W3CDTF">2018-09-13T00:43:38Z</dcterms:created>
  <dcterms:modified xsi:type="dcterms:W3CDTF">2018-09-13T23:18:35Z</dcterms:modified>
</cp:coreProperties>
</file>